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79" documentId="8_{3E6FA793-837F-4256-8526-C7B9174C11B1}" xr6:coauthVersionLast="47" xr6:coauthVersionMax="47" xr10:uidLastSave="{ED8573BE-708D-49D9-A72B-F8DC4AD97397}"/>
  <bookViews>
    <workbookView xWindow="-108" yWindow="-108" windowWidth="23256" windowHeight="13896" xr2:uid="{0B410071-69F0-4C00-89A7-96A778CF0ACD}"/>
  </bookViews>
  <sheets>
    <sheet name="MVP forma (sen.)" sheetId="1" r:id="rId1"/>
  </sheets>
  <definedNames>
    <definedName name="_xlnm._FilterDatabase" localSheetId="0" hidden="1">'MVP forma (sen.)'!#REF!</definedName>
    <definedName name="_xlnm.Print_Area" localSheetId="0">'MVP forma (sen.)'!$A$1:$I$30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H11" i="1"/>
  <c r="H12" i="1" s="1"/>
  <c r="H21" i="1"/>
  <c r="H22" i="1" s="1"/>
  <c r="H15" i="1"/>
  <c r="H16" i="1" s="1"/>
  <c r="H17" i="1" l="1"/>
</calcChain>
</file>

<file path=xl/sharedStrings.xml><?xml version="1.0" encoding="utf-8"?>
<sst xmlns="http://schemas.openxmlformats.org/spreadsheetml/2006/main" count="62" uniqueCount="54">
  <si>
    <t>Programa</t>
  </si>
  <si>
    <t>Tikslas</t>
  </si>
  <si>
    <t>Uždavinys</t>
  </si>
  <si>
    <t>Priemonė</t>
  </si>
  <si>
    <t>Trumpas priemonės aprašymas</t>
  </si>
  <si>
    <t>Finansavimo šaltinis</t>
  </si>
  <si>
    <t>Pastabos/problemos sprendimui</t>
  </si>
  <si>
    <t>kodas</t>
  </si>
  <si>
    <t>pavadinimas</t>
  </si>
  <si>
    <t>tūkst. Eur</t>
  </si>
  <si>
    <t>Patvirtinti 2026-tų m. asignavimai</t>
  </si>
  <si>
    <t>Infrastruktūros vystymo, aplinkos apsaugos ir tvarkymo programa - iš viso:</t>
  </si>
  <si>
    <t>003</t>
  </si>
  <si>
    <t>003.01</t>
  </si>
  <si>
    <t>Plėtoti rajono gyventojams patogią ir saugią susisiekimo sistemą - iš viso:</t>
  </si>
  <si>
    <t>003.01.03</t>
  </si>
  <si>
    <t>Apšviesti rajono gyvenviečių gatves ir plėsti gatvių apšvietimo tinklus - iš viso:</t>
  </si>
  <si>
    <t>Apšvietimo infrastruktūros  plėtra, rekonstrukcija, modernizavimas ir išlaikymas Vilniaus r.</t>
  </si>
  <si>
    <t>003.01.03.01</t>
  </si>
  <si>
    <t>5SB1</t>
  </si>
  <si>
    <t>003.02</t>
  </si>
  <si>
    <t>Užtikrinti gyventojams nepertraukiamą komunalinių paslaugų teikimą - iš viso:</t>
  </si>
  <si>
    <t>003.02.02</t>
  </si>
  <si>
    <t>003.02.02.02</t>
  </si>
  <si>
    <t>Atliekų tvarkymas, bešeimininkių šiukšlių surinkimas ir išvežimas seniūnijose</t>
  </si>
  <si>
    <t>Palaikyti rajone švarią aplinką - iš viso:</t>
  </si>
  <si>
    <t>003.02.02.03</t>
  </si>
  <si>
    <t>Seniūnijų teritorijų tvarkymas ir administravimas</t>
  </si>
  <si>
    <t>004</t>
  </si>
  <si>
    <t>Savivaldybės valdymo ir pagrindinių funkcijų vykdymo programa - iš viso:</t>
  </si>
  <si>
    <t>004.01</t>
  </si>
  <si>
    <t>004.01.01</t>
  </si>
  <si>
    <t>Sudaryti sąlygas Savivaldybės funkcijų vykdymui - iš viso:</t>
  </si>
  <si>
    <t>004.01.01.02</t>
  </si>
  <si>
    <t>Savivaldybės administracijos (įskaitant seniūnijas) darbo organizavimas</t>
  </si>
  <si>
    <t>5BI4</t>
  </si>
  <si>
    <t>Užtikrinti sklandų savivaldybės institucijų darbą - iš viso:</t>
  </si>
  <si>
    <t>Gatvių apšvietimas</t>
  </si>
  <si>
    <t>Atliekų tvarkymas</t>
  </si>
  <si>
    <t>Komunalinio ūkio plėtra</t>
  </si>
  <si>
    <t>Institucijos valdymo išlaidos</t>
  </si>
  <si>
    <t>Žemės ūkio administravimas</t>
  </si>
  <si>
    <t>Biudžetinių įstaigų pajamos</t>
  </si>
  <si>
    <r>
      <t xml:space="preserve">      VILNIAUS RAJONO SAVIVALDYBĖS ADMINISTRACIJOS SUŽIONIŲ</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</si>
  <si>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 xml:space="preserve">Apšviesti elektros energija gyvenvietės:
Sužionys,Veriškės,Skirlėnai,Griciūnai,
Našiūnai, Blusinė, Aleksandriškės, Daukšiai, Pakryžė, Rakšonys, Dvailiniai, Stankai Sapiegiškės., Pajusinė
</t>
  </si>
  <si>
    <t xml:space="preserve">Sutvarkyti visas seniūnijos pakelės,  šiukšliaviečių sutvarkymas,  šiukšlių išvežimas iš  seniūnijai priklausančių kapinių. </t>
  </si>
  <si>
    <t xml:space="preserve">Seniūnijos teritorijoje kelių ir šalikelių priežiūra esant poreikiui, avarinių medžių nupjovimas seniūnijos teritorijoje,
kapinių priežiūra ir sutvarkymas.
</t>
  </si>
  <si>
    <t>Efektyvus  seniūnijos darbo organizavimas, užtikrinant sklandų funkcijų vykdymą, paslaugų kokybę ir gyventojų aptarnavimą.</t>
  </si>
  <si>
    <t xml:space="preserve">Per ataskaitinius metus inicijuoti ir igyvendinti ne mažiau kaip viena bendra veikla su Vilniaus
rajono visuomenes sveikatos biuru, aktyviai prisidedant prie informacijos apie veikla sklaidos seniunijoje
bei užtikrinant seniunijos gyventoju isitraukima ir dalyvavima organizuojamuose susitikimuose.
</t>
  </si>
  <si>
    <t>Bendradarbiavimas su Vilniaus rajono visuomeninės sveikatos biuru</t>
  </si>
  <si>
    <t>Darbuotojų kompetencijų stiprinimas</t>
  </si>
  <si>
    <t>Dalyvavimas mokymuose, seminaruose pagal einamuosius poreikius</t>
  </si>
  <si>
    <t>KITOS VEIKLOS / NE SVP PRIEMONĖS</t>
  </si>
  <si>
    <t>Vilniaus rajono savivaldybės administracijos 
2026 metų veiklos plano
21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</si>
</sst>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Red]#,##0.00\ _€"/>
    <numFmt numFmtId="165" formatCode="#,##0.00;[Red]#,##0.00"/>
    <numFmt numFmtId="166" formatCode="0.0"/>
  </numFmts>
  <fonts count="21" x14ac:knownFonts="1">
    <font>
      <sz val="11"/>
      <color indexed="8"/>
      <name val="Calibri"/>
      <family val="2"/>
      <charset val="186"/>
    </font>
    <font>
      <sz val="9"/>
      <name val="Calibri"/>
      <family val="2"/>
    </font>
    <font>
      <sz val="8"/>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name val="Times New Roman"/>
      <family val="1"/>
    </font>
    <font>
      <sz val="9"/>
      <color theme="1"/>
      <name val="Times New Roman"/>
      <family val="1"/>
    </font>
    <font>
      <b/>
      <sz val="11"/>
      <name val="Times New Roman"/>
      <family val="1"/>
    </font>
    <font>
      <sz val="11"/>
      <name val="Times New Roman"/>
      <family val="1"/>
    </font>
    <font>
      <b/>
      <i/>
      <sz val="11"/>
      <name val="Times New Roman"/>
      <family val="1"/>
    </font>
    <font>
      <sz val="9"/>
      <color rgb="FFFF0000"/>
      <name val="Times New Roman"/>
      <family val="1"/>
    </font>
    <font>
      <b/>
      <sz val="9"/>
      <color rgb="FFFF0000"/>
      <name val="Times New Roman"/>
      <family val="1"/>
    </font>
    <font>
      <b/>
      <sz val="9"/>
      <color theme="1"/>
      <name val="Times New Roman"/>
      <family val="1"/>
    </font>
    <font>
      <sz val="8"/>
      <name val="Calibri"/>
      <family val="2"/>
      <charset val="186"/>
    </font>
    <font>
      <sz val="9"/>
      <color theme="1"/>
      <name val="Times New Roman"/>
      <family val="1"/>
      <charset val="186"/>
    </font>
    <font>
      <b/>
      <sz val="9"/>
      <name val="Times New Roman"/>
      <family val="1"/>
      <charset val="186"/>
    </font>
    <font>
      <sz val="9"/>
      <color indexed="8"/>
      <name val="Times New Roman"/>
      <family val="1"/>
      <charset val="186"/>
    </font>
  </fonts>
  <fills count="10">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rgb="FFC5E0B3"/>
        <bgColor indexed="64"/>
      </patternFill>
    </fill>
  </fills>
  <borders count="15">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right/>
      <top/>
      <bottom style="thin">
        <color indexed="0"/>
      </bottom>
      <diagonal/>
    </border>
    <border>
      <left/>
      <right/>
      <top style="thin">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7">
    <xf numFmtId="0" fontId="0" fillId="0" borderId="0"/>
    <xf numFmtId="0" fontId="1" fillId="0" borderId="0">
      <alignment vertical="top" wrapText="1"/>
    </xf>
    <xf numFmtId="0" fontId="4" fillId="2" borderId="1">
      <alignment horizontal="center" vertical="center" textRotation="90" wrapText="1"/>
    </xf>
    <xf numFmtId="0" fontId="6" fillId="5" borderId="3">
      <alignment horizontal="center" vertical="center" textRotation="90" wrapText="1"/>
    </xf>
    <xf numFmtId="0" fontId="8" fillId="0" borderId="4">
      <alignment horizontal="center" vertical="center" wrapText="1"/>
    </xf>
    <xf numFmtId="0" fontId="6" fillId="2" borderId="5">
      <alignment horizontal="center" vertical="center" wrapText="1"/>
    </xf>
    <xf numFmtId="0" fontId="6" fillId="5" borderId="6">
      <alignment horizontal="center" vertical="center" wrapText="1"/>
    </xf>
    <xf numFmtId="0" fontId="6" fillId="0" borderId="6">
      <alignment horizontal="center" vertical="center" wrapText="1"/>
    </xf>
    <xf numFmtId="0" fontId="6" fillId="0" borderId="6">
      <alignment horizontal="left" vertical="center" wrapText="1"/>
    </xf>
    <xf numFmtId="0" fontId="6" fillId="5" borderId="6">
      <alignment horizontal="right" vertical="center" wrapText="1"/>
    </xf>
    <xf numFmtId="0" fontId="4" fillId="5" borderId="6">
      <alignment horizontal="center" vertical="center" wrapText="1"/>
    </xf>
    <xf numFmtId="0" fontId="6" fillId="2" borderId="7">
      <alignment horizontal="right" vertical="center" wrapText="1"/>
    </xf>
    <xf numFmtId="0" fontId="4" fillId="2" borderId="7">
      <alignment horizontal="center" vertical="center" wrapText="1"/>
    </xf>
    <xf numFmtId="0" fontId="6" fillId="5" borderId="8">
      <alignment horizontal="center" vertical="center" wrapText="1"/>
    </xf>
    <xf numFmtId="0" fontId="1" fillId="0" borderId="0">
      <alignment horizontal="center" vertical="center" wrapText="1"/>
    </xf>
    <xf numFmtId="0" fontId="1" fillId="0" borderId="9">
      <alignment horizontal="center" vertical="center" wrapText="1"/>
    </xf>
    <xf numFmtId="0" fontId="6" fillId="0" borderId="10">
      <alignment horizontal="center" vertical="center" wrapText="1"/>
    </xf>
  </cellStyleXfs>
  <cellXfs count="75">
    <xf numFmtId="0" fontId="0" fillId="0" borderId="0" xfId="0"/>
    <xf numFmtId="0" fontId="2" fillId="0" borderId="0" xfId="1" applyFont="1" applyAlignment="1">
      <alignment horizontal="left" vertical="top" wrapText="1"/>
    </xf>
    <xf numFmtId="0" fontId="3" fillId="0" borderId="0" xfId="1" applyFont="1">
      <alignment vertical="top" wrapText="1"/>
    </xf>
    <xf numFmtId="0" fontId="7" fillId="3" borderId="2" xfId="0" applyFont="1" applyFill="1" applyBorder="1" applyAlignment="1">
      <alignment horizontal="center" vertical="center" wrapText="1"/>
    </xf>
    <xf numFmtId="0" fontId="9" fillId="8" borderId="2" xfId="7" applyFont="1" applyFill="1" applyBorder="1" applyAlignment="1">
      <alignment horizontal="left" vertical="top" wrapText="1"/>
    </xf>
    <xf numFmtId="0" fontId="9" fillId="8" borderId="2" xfId="8" applyFont="1" applyFill="1" applyBorder="1" applyAlignment="1">
      <alignment horizontal="left" vertical="top" wrapText="1"/>
    </xf>
    <xf numFmtId="165" fontId="2" fillId="0" borderId="0" xfId="1" applyNumberFormat="1" applyFont="1" applyAlignment="1">
      <alignment horizontal="left" vertical="top" wrapText="1"/>
    </xf>
    <xf numFmtId="0" fontId="3" fillId="6" borderId="2" xfId="9" applyFont="1" applyFill="1" applyBorder="1" applyAlignment="1">
      <alignment horizontal="right" vertical="top" wrapText="1"/>
    </xf>
    <xf numFmtId="164" fontId="3" fillId="6" borderId="2" xfId="10" applyNumberFormat="1" applyFont="1" applyFill="1" applyBorder="1" applyAlignment="1" applyProtection="1">
      <alignment horizontal="left" vertical="top" wrapText="1"/>
      <protection locked="0"/>
    </xf>
    <xf numFmtId="0" fontId="9" fillId="8" borderId="2" xfId="7" applyFont="1" applyFill="1" applyBorder="1" applyAlignment="1">
      <alignment horizontal="left" vertical="center" wrapText="1"/>
    </xf>
    <xf numFmtId="0" fontId="9" fillId="8" borderId="2" xfId="8" applyFont="1" applyFill="1" applyBorder="1">
      <alignment horizontal="left" vertical="center" wrapText="1"/>
    </xf>
    <xf numFmtId="0" fontId="3" fillId="4" borderId="2" xfId="11" applyFont="1" applyFill="1" applyBorder="1" applyAlignment="1">
      <alignment horizontal="right" vertical="top" wrapText="1"/>
    </xf>
    <xf numFmtId="164" fontId="3" fillId="4" borderId="2" xfId="12" applyNumberFormat="1" applyFont="1" applyFill="1" applyBorder="1" applyAlignment="1">
      <alignment horizontal="center" vertical="top" wrapText="1"/>
    </xf>
    <xf numFmtId="164" fontId="3" fillId="6" borderId="2" xfId="13" applyNumberFormat="1" applyFont="1" applyFill="1" applyBorder="1" applyAlignment="1" applyProtection="1">
      <alignment horizontal="left" vertical="top" wrapText="1"/>
      <protection locked="0"/>
    </xf>
    <xf numFmtId="0" fontId="9" fillId="3" borderId="2" xfId="1" applyFont="1" applyFill="1" applyBorder="1" applyAlignment="1">
      <alignment horizontal="left" vertical="top" wrapText="1"/>
    </xf>
    <xf numFmtId="0" fontId="3" fillId="3" borderId="2" xfId="1" applyFont="1" applyFill="1" applyBorder="1" applyAlignment="1">
      <alignment horizontal="right" vertical="top" wrapText="1"/>
    </xf>
    <xf numFmtId="165" fontId="3" fillId="3" borderId="2" xfId="1" applyNumberFormat="1" applyFont="1" applyFill="1" applyBorder="1" applyAlignment="1">
      <alignment horizontal="center" vertical="top" wrapText="1"/>
    </xf>
    <xf numFmtId="165" fontId="9" fillId="8" borderId="2" xfId="1" applyNumberFormat="1" applyFont="1" applyFill="1" applyBorder="1" applyAlignment="1">
      <alignment horizontal="left" vertical="center" wrapText="1"/>
    </xf>
    <xf numFmtId="0" fontId="14" fillId="8" borderId="2" xfId="8" applyFont="1" applyFill="1" applyBorder="1">
      <alignment horizontal="left" vertical="center" wrapText="1"/>
    </xf>
    <xf numFmtId="0" fontId="15" fillId="6" borderId="2" xfId="9" applyFont="1" applyFill="1" applyBorder="1" applyAlignment="1">
      <alignment horizontal="right" vertical="top" wrapText="1"/>
    </xf>
    <xf numFmtId="164" fontId="15" fillId="6" borderId="2" xfId="10" applyNumberFormat="1" applyFont="1" applyFill="1" applyBorder="1" applyAlignment="1" applyProtection="1">
      <alignment horizontal="left" vertical="top" wrapText="1"/>
      <protection locked="0"/>
    </xf>
    <xf numFmtId="0" fontId="15" fillId="4" borderId="2" xfId="11" applyFont="1" applyFill="1" applyBorder="1" applyAlignment="1">
      <alignment horizontal="right" vertical="top" wrapText="1"/>
    </xf>
    <xf numFmtId="164" fontId="15" fillId="4" borderId="2" xfId="12" applyNumberFormat="1" applyFont="1" applyFill="1" applyBorder="1" applyAlignment="1">
      <alignment horizontal="center" vertical="top" wrapText="1"/>
    </xf>
    <xf numFmtId="0" fontId="14" fillId="3" borderId="2" xfId="1" applyFont="1" applyFill="1" applyBorder="1" applyAlignment="1">
      <alignment horizontal="left" vertical="top" wrapText="1"/>
    </xf>
    <xf numFmtId="0" fontId="15" fillId="3" borderId="2" xfId="1" applyFont="1" applyFill="1" applyBorder="1" applyAlignment="1">
      <alignment horizontal="right" vertical="top" wrapText="1"/>
    </xf>
    <xf numFmtId="165" fontId="15" fillId="3" borderId="2" xfId="1" applyNumberFormat="1" applyFont="1" applyFill="1" applyBorder="1" applyAlignment="1">
      <alignment horizontal="center" vertical="top" wrapText="1"/>
    </xf>
    <xf numFmtId="0" fontId="10" fillId="8" borderId="2" xfId="7" applyFont="1" applyFill="1" applyBorder="1" applyAlignment="1">
      <alignment horizontal="left" vertical="top" wrapText="1"/>
    </xf>
    <xf numFmtId="0" fontId="10" fillId="8" borderId="2" xfId="8" applyFont="1" applyFill="1" applyBorder="1" applyAlignment="1">
      <alignment horizontal="left" vertical="top" wrapText="1"/>
    </xf>
    <xf numFmtId="0" fontId="10" fillId="8" borderId="2" xfId="8" applyFont="1" applyFill="1" applyBorder="1">
      <alignment horizontal="left" vertical="center" wrapText="1"/>
    </xf>
    <xf numFmtId="165" fontId="10" fillId="8" borderId="2" xfId="1" applyNumberFormat="1" applyFont="1" applyFill="1" applyBorder="1" applyAlignment="1">
      <alignment horizontal="left" vertical="center" wrapText="1"/>
    </xf>
    <xf numFmtId="0" fontId="10" fillId="8" borderId="2" xfId="0" applyFont="1" applyFill="1" applyBorder="1" applyAlignment="1">
      <alignment horizontal="center" vertical="center" wrapText="1"/>
    </xf>
    <xf numFmtId="0" fontId="10" fillId="8" borderId="2" xfId="0" applyFont="1" applyFill="1" applyBorder="1" applyAlignment="1">
      <alignment horizontal="left" vertical="center" wrapText="1"/>
    </xf>
    <xf numFmtId="0" fontId="10" fillId="8" borderId="2" xfId="0" applyFont="1" applyFill="1" applyBorder="1" applyAlignment="1">
      <alignment horizontal="center" vertical="center"/>
    </xf>
    <xf numFmtId="0" fontId="10" fillId="8" borderId="2" xfId="0" applyFont="1" applyFill="1" applyBorder="1" applyAlignment="1">
      <alignment horizontal="left" vertical="center"/>
    </xf>
    <xf numFmtId="166" fontId="10" fillId="8" borderId="2" xfId="0" applyNumberFormat="1" applyFont="1" applyFill="1" applyBorder="1" applyAlignment="1">
      <alignment horizontal="left" vertical="center"/>
    </xf>
    <xf numFmtId="0" fontId="2" fillId="0" borderId="14" xfId="1" applyFont="1" applyBorder="1" applyAlignment="1">
      <alignment horizontal="left" vertical="top" wrapText="1"/>
    </xf>
    <xf numFmtId="0" fontId="11" fillId="0" borderId="0" xfId="1" applyFont="1" applyAlignment="1">
      <alignment horizontal="center" vertical="top" wrapText="1"/>
    </xf>
    <xf numFmtId="0" fontId="12" fillId="0" borderId="0" xfId="1" applyFont="1" applyAlignment="1">
      <alignment horizontal="center" vertical="top" wrapText="1"/>
    </xf>
    <xf numFmtId="0" fontId="5" fillId="3" borderId="2"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6" borderId="2" xfId="3"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4" borderId="2" xfId="11" applyFont="1" applyFill="1" applyBorder="1" applyAlignment="1">
      <alignment horizontal="right" vertical="top" wrapText="1"/>
    </xf>
    <xf numFmtId="0" fontId="3" fillId="3" borderId="2" xfId="1" applyFont="1" applyFill="1" applyBorder="1" applyAlignment="1">
      <alignment horizontal="right" vertical="top" wrapText="1"/>
    </xf>
    <xf numFmtId="0" fontId="3" fillId="6" borderId="2" xfId="9" applyFont="1" applyFill="1" applyBorder="1" applyAlignment="1">
      <alignment horizontal="right" vertical="top" wrapText="1"/>
    </xf>
    <xf numFmtId="0" fontId="10" fillId="6" borderId="2" xfId="0" applyFont="1" applyFill="1" applyBorder="1" applyAlignment="1">
      <alignment horizontal="center" vertical="top"/>
    </xf>
    <xf numFmtId="0" fontId="16" fillId="3" borderId="2" xfId="1" applyFont="1" applyFill="1" applyBorder="1" applyAlignment="1">
      <alignment horizontal="right" vertical="top" wrapText="1"/>
    </xf>
    <xf numFmtId="0" fontId="16" fillId="6" borderId="2" xfId="9" applyFont="1" applyFill="1" applyBorder="1" applyAlignment="1">
      <alignment horizontal="right" vertical="top" wrapText="1"/>
    </xf>
    <xf numFmtId="0" fontId="16" fillId="4" borderId="2" xfId="11" applyFont="1" applyFill="1" applyBorder="1" applyAlignment="1">
      <alignment horizontal="right" vertical="top" wrapText="1"/>
    </xf>
    <xf numFmtId="0" fontId="20" fillId="0" borderId="0" xfId="0" applyFont="1" applyAlignment="1">
      <alignment vertical="center" wrapText="1"/>
    </xf>
    <xf numFmtId="164" fontId="9" fillId="8" borderId="2" xfId="7" applyNumberFormat="1" applyFont="1" applyFill="1" applyBorder="1" applyAlignment="1">
      <alignment horizontal="right" vertical="center" wrapText="1"/>
    </xf>
    <xf numFmtId="164" fontId="3" fillId="6" borderId="2" xfId="13" applyNumberFormat="1" applyFont="1" applyFill="1" applyBorder="1" applyAlignment="1">
      <alignment horizontal="right" vertical="top" wrapText="1"/>
    </xf>
    <xf numFmtId="164" fontId="10" fillId="8" borderId="2" xfId="7" applyNumberFormat="1" applyFont="1" applyFill="1" applyBorder="1" applyAlignment="1">
      <alignment horizontal="right" vertical="center" wrapText="1"/>
    </xf>
    <xf numFmtId="164" fontId="10" fillId="8" borderId="2" xfId="0" applyNumberFormat="1" applyFont="1" applyFill="1" applyBorder="1" applyAlignment="1">
      <alignment horizontal="right" vertical="center" wrapText="1"/>
    </xf>
    <xf numFmtId="164" fontId="16" fillId="6" borderId="2" xfId="10" applyNumberFormat="1" applyFont="1" applyFill="1" applyBorder="1" applyAlignment="1">
      <alignment horizontal="right" vertical="top" wrapText="1"/>
    </xf>
    <xf numFmtId="164" fontId="16" fillId="4" borderId="2" xfId="12" applyNumberFormat="1" applyFont="1" applyFill="1" applyBorder="1" applyAlignment="1">
      <alignment horizontal="right" vertical="top" wrapText="1"/>
    </xf>
    <xf numFmtId="165" fontId="16" fillId="3" borderId="2" xfId="1" applyNumberFormat="1" applyFont="1" applyFill="1" applyBorder="1" applyAlignment="1">
      <alignment horizontal="right" vertical="top" wrapText="1"/>
    </xf>
    <xf numFmtId="0" fontId="10" fillId="8" borderId="13" xfId="0" applyFont="1" applyFill="1" applyBorder="1" applyAlignment="1">
      <alignment horizontal="center" vertical="center" wrapText="1"/>
    </xf>
    <xf numFmtId="49" fontId="18" fillId="3" borderId="2" xfId="0" applyNumberFormat="1" applyFont="1" applyFill="1" applyBorder="1" applyAlignment="1">
      <alignment horizontal="center" vertical="top"/>
    </xf>
    <xf numFmtId="49" fontId="10" fillId="4" borderId="2" xfId="0" applyNumberFormat="1" applyFont="1" applyFill="1" applyBorder="1" applyAlignment="1">
      <alignment horizontal="center" vertical="top"/>
    </xf>
    <xf numFmtId="0" fontId="2" fillId="6" borderId="2" xfId="1" applyFont="1" applyFill="1" applyBorder="1" applyAlignment="1">
      <alignment horizontal="center" vertical="top" wrapText="1"/>
    </xf>
    <xf numFmtId="164" fontId="3" fillId="6" borderId="2" xfId="10" applyNumberFormat="1" applyFont="1" applyFill="1" applyBorder="1" applyAlignment="1">
      <alignment horizontal="right" vertical="center" wrapText="1"/>
    </xf>
    <xf numFmtId="164" fontId="3" fillId="4" borderId="2" xfId="12" applyNumberFormat="1" applyFont="1" applyFill="1" applyBorder="1" applyAlignment="1">
      <alignment horizontal="right" vertical="center" wrapText="1"/>
    </xf>
    <xf numFmtId="0" fontId="9" fillId="8" borderId="2" xfId="8" applyFont="1" applyFill="1" applyBorder="1" applyAlignment="1">
      <alignment horizontal="left" vertical="center" wrapText="1"/>
    </xf>
    <xf numFmtId="49" fontId="9" fillId="3" borderId="2" xfId="5" applyNumberFormat="1" applyFont="1" applyFill="1" applyBorder="1" applyAlignment="1">
      <alignment horizontal="center" vertical="center" wrapText="1"/>
    </xf>
    <xf numFmtId="0" fontId="9" fillId="4" borderId="2" xfId="5" applyFont="1" applyFill="1" applyBorder="1" applyAlignment="1">
      <alignment horizontal="left" vertical="center" wrapText="1"/>
    </xf>
    <xf numFmtId="0" fontId="9" fillId="6" borderId="2" xfId="6" applyFont="1" applyFill="1" applyBorder="1" applyAlignment="1">
      <alignment horizontal="left" vertical="center" wrapText="1"/>
    </xf>
    <xf numFmtId="165" fontId="3" fillId="3" borderId="2" xfId="1" applyNumberFormat="1" applyFont="1" applyFill="1" applyBorder="1" applyAlignment="1">
      <alignment horizontal="right" vertical="center" wrapText="1"/>
    </xf>
    <xf numFmtId="0" fontId="19" fillId="9" borderId="11" xfId="1" applyFont="1" applyFill="1" applyBorder="1" applyAlignment="1">
      <alignment horizontal="center" vertical="top" wrapText="1"/>
    </xf>
    <xf numFmtId="0" fontId="19" fillId="9" borderId="12" xfId="1" applyFont="1" applyFill="1" applyBorder="1" applyAlignment="1">
      <alignment horizontal="center" vertical="top" wrapText="1"/>
    </xf>
    <xf numFmtId="0" fontId="19" fillId="9" borderId="13" xfId="1" applyFont="1" applyFill="1" applyBorder="1" applyAlignment="1">
      <alignment horizontal="center" vertical="top" wrapText="1"/>
    </xf>
    <xf numFmtId="0" fontId="10" fillId="6" borderId="2" xfId="6" applyFont="1" applyFill="1" applyBorder="1" applyAlignment="1">
      <alignment horizontal="left" vertical="center" wrapText="1"/>
    </xf>
    <xf numFmtId="0" fontId="10" fillId="4" borderId="2" xfId="5" applyFont="1" applyFill="1" applyBorder="1" applyAlignment="1">
      <alignment horizontal="left" vertical="center" wrapText="1"/>
    </xf>
    <xf numFmtId="49" fontId="10" fillId="3" borderId="2" xfId="5" applyNumberFormat="1" applyFont="1" applyFill="1" applyBorder="1" applyAlignment="1">
      <alignment horizontal="center" vertical="center" wrapText="1"/>
    </xf>
    <xf numFmtId="0" fontId="9" fillId="7" borderId="2" xfId="4" applyFont="1" applyFill="1" applyBorder="1" applyAlignment="1">
      <alignment horizontal="center" vertical="center" wrapText="1"/>
    </xf>
  </cellXfs>
  <cellStyles count="17">
    <cellStyle name="Default" xfId="1" xr:uid="{161AB509-99DA-4941-B9F5-085F39006D4F}"/>
    <cellStyle name="Įprastas" xfId="0" builtinId="0"/>
    <cellStyle name="Plm10Confirm" xfId="14" xr:uid="{29C4D20D-F59B-4A72-B116-FA249910898E}"/>
    <cellStyle name="Plm10ConfirmA" xfId="15" xr:uid="{8E41AB41-A5CC-458D-BFC2-83A3AB9E95B0}"/>
    <cellStyle name="Plm10ConfirmB" xfId="16" xr:uid="{C653B179-DFCE-4489-9C23-FB115933FE5D}"/>
    <cellStyle name="SvsDataLeaf" xfId="7" xr:uid="{EA0FC168-4FC4-46A1-AB92-C24FCF10510D}"/>
    <cellStyle name="SvsDataLeafLeft" xfId="8" xr:uid="{5B14B8D8-A599-429D-BA21-82EFA86884A8}"/>
    <cellStyle name="SvsDataLvl1" xfId="5" xr:uid="{C4B0068C-1CEC-4CE7-8A87-B86F4526DCF6}"/>
    <cellStyle name="SvsDataLvl1Summary" xfId="11" xr:uid="{3427B35D-6991-4F62-9D1E-607A5D425E2D}"/>
    <cellStyle name="SvsDataLvl1SummFin" xfId="12" xr:uid="{CFD59235-37E4-4393-B368-F22C266F3236}"/>
    <cellStyle name="SvsDataLvl2" xfId="6" xr:uid="{032DCEF3-ED7E-4BC4-BDCE-97429A54E458}"/>
    <cellStyle name="SvsDataLvl2CrtEnd" xfId="13" xr:uid="{4D94EF59-4189-40D4-B51D-D595D369C833}"/>
    <cellStyle name="SvsDataLvl2Summary" xfId="9" xr:uid="{59046104-B615-4441-9915-E6DD083C1069}"/>
    <cellStyle name="SvsDataLvl2SummFin" xfId="10" xr:uid="{DDAEA922-4D1B-46BA-AA96-077FF1003F68}"/>
    <cellStyle name="SvsHdrColnumFirst" xfId="4" xr:uid="{35158D1E-9D70-4CED-9092-DBCACC322F07}"/>
    <cellStyle name="SvsHdrLevelName1" xfId="2" xr:uid="{23055731-1CFA-4CAB-B375-8A76060B6486}"/>
    <cellStyle name="SvsHdrLevelName2" xfId="3" xr:uid="{9FFFEF8E-83D2-4EBC-B072-F37E0C9C8C3B}"/>
  </cellStyles>
  <dxfs count="0"/>
  <tableStyles count="0" defaultTableStyle="TableStyleMedium2" defaultPivotStyle="PivotStyleLight16"/>
  <colors>
    <mruColors>
      <color rgb="FFC1F0C8"/>
      <color rgb="FF8EDAB4"/>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124B-D64B-4CFB-90B2-4B0BEE9E2D68}">
  <sheetPr>
    <pageSetUpPr fitToPage="1"/>
  </sheetPr>
  <dimension ref="A1:J28"/>
  <sheetViews>
    <sheetView tabSelected="1" zoomScale="99" zoomScaleNormal="99" workbookViewId="0">
      <selection activeCell="K10" sqref="K10"/>
    </sheetView>
  </sheetViews>
  <sheetFormatPr defaultColWidth="9.33203125" defaultRowHeight="10.199999999999999" x14ac:dyDescent="0.3"/>
  <cols>
    <col min="1" max="1" width="8.33203125" style="1" customWidth="1"/>
    <col min="2" max="2" width="7.6640625" style="1" customWidth="1"/>
    <col min="3" max="3" width="8.21875" style="1" customWidth="1"/>
    <col min="4" max="4" width="10.33203125" style="1" customWidth="1"/>
    <col min="5" max="5" width="38.33203125" style="1" customWidth="1"/>
    <col min="6" max="6" width="24.88671875" style="1" customWidth="1"/>
    <col min="7" max="7" width="10.6640625" style="1" customWidth="1"/>
    <col min="8" max="8" width="16.88671875" style="1" customWidth="1"/>
    <col min="9" max="9" width="19.33203125" style="1" customWidth="1"/>
    <col min="10" max="10" width="15.33203125" style="1" customWidth="1"/>
    <col min="11" max="16384" width="9.33203125" style="1"/>
  </cols>
  <sheetData>
    <row r="1" spans="1:10" ht="57.6" customHeight="1" x14ac:dyDescent="0.3">
      <c r="I1" s="49" t="s">
        <v>53</v>
      </c>
    </row>
    <row r="2" spans="1:10" ht="13.8" x14ac:dyDescent="0.3">
      <c r="A2" s="36"/>
      <c r="B2" s="37"/>
      <c r="C2" s="37"/>
      <c r="D2" s="37"/>
      <c r="E2" s="37"/>
      <c r="F2" s="37"/>
      <c r="G2" s="37"/>
      <c r="H2" s="37"/>
      <c r="I2" s="37"/>
    </row>
    <row r="4" spans="1:10" ht="16.2" customHeight="1" x14ac:dyDescent="0.3">
      <c r="A4" s="36" t="s">
        <v>43</v>
      </c>
      <c r="B4" s="36"/>
      <c r="C4" s="36"/>
      <c r="D4" s="36"/>
      <c r="E4" s="36"/>
      <c r="F4" s="36"/>
      <c r="G4" s="36"/>
      <c r="H4" s="36"/>
      <c r="I4" s="36"/>
    </row>
    <row r="5" spans="1:10" ht="10.199999999999999" customHeight="1" x14ac:dyDescent="0.3">
      <c r="B5" s="2"/>
      <c r="C5" s="2"/>
      <c r="D5" s="2"/>
      <c r="E5" s="2"/>
      <c r="F5" s="2"/>
      <c r="G5" s="2"/>
      <c r="H5" s="2"/>
      <c r="I5" s="2"/>
    </row>
    <row r="7" spans="1:10" ht="58.2" customHeight="1" x14ac:dyDescent="0.3">
      <c r="A7" s="38" t="s">
        <v>0</v>
      </c>
      <c r="B7" s="39" t="s">
        <v>1</v>
      </c>
      <c r="C7" s="40" t="s">
        <v>2</v>
      </c>
      <c r="D7" s="41" t="s">
        <v>3</v>
      </c>
      <c r="E7" s="41"/>
      <c r="F7" s="41" t="s">
        <v>4</v>
      </c>
      <c r="G7" s="41" t="s">
        <v>5</v>
      </c>
      <c r="H7" s="3" t="s">
        <v>10</v>
      </c>
      <c r="I7" s="41" t="s">
        <v>6</v>
      </c>
    </row>
    <row r="8" spans="1:10" ht="27.6" customHeight="1" x14ac:dyDescent="0.3">
      <c r="A8" s="38"/>
      <c r="B8" s="39"/>
      <c r="C8" s="40"/>
      <c r="D8" s="3" t="s">
        <v>7</v>
      </c>
      <c r="E8" s="3" t="s">
        <v>8</v>
      </c>
      <c r="F8" s="41"/>
      <c r="G8" s="41"/>
      <c r="H8" s="3" t="s">
        <v>9</v>
      </c>
      <c r="I8" s="41"/>
    </row>
    <row r="9" spans="1:10" ht="12" x14ac:dyDescent="0.3">
      <c r="A9" s="74">
        <v>1</v>
      </c>
      <c r="B9" s="74">
        <v>2</v>
      </c>
      <c r="C9" s="74">
        <v>3</v>
      </c>
      <c r="D9" s="74">
        <v>4</v>
      </c>
      <c r="E9" s="74">
        <v>5</v>
      </c>
      <c r="F9" s="74">
        <v>6</v>
      </c>
      <c r="G9" s="74">
        <v>7</v>
      </c>
      <c r="H9" s="74">
        <v>8</v>
      </c>
      <c r="I9" s="74">
        <v>9</v>
      </c>
    </row>
    <row r="10" spans="1:10" ht="92.4" customHeight="1" x14ac:dyDescent="0.3">
      <c r="A10" s="64" t="s">
        <v>12</v>
      </c>
      <c r="B10" s="65" t="s">
        <v>13</v>
      </c>
      <c r="C10" s="66" t="s">
        <v>15</v>
      </c>
      <c r="D10" s="9" t="s">
        <v>18</v>
      </c>
      <c r="E10" s="5" t="s">
        <v>17</v>
      </c>
      <c r="F10" s="63" t="s">
        <v>44</v>
      </c>
      <c r="G10" s="10" t="s">
        <v>19</v>
      </c>
      <c r="H10" s="50">
        <v>34</v>
      </c>
      <c r="I10" s="17" t="s">
        <v>37</v>
      </c>
      <c r="J10" s="6"/>
    </row>
    <row r="11" spans="1:10" ht="24" customHeight="1" x14ac:dyDescent="0.3">
      <c r="A11" s="64"/>
      <c r="B11" s="65"/>
      <c r="C11" s="66"/>
      <c r="D11" s="44" t="s">
        <v>16</v>
      </c>
      <c r="E11" s="44"/>
      <c r="F11" s="7"/>
      <c r="G11" s="7"/>
      <c r="H11" s="61">
        <f>H10</f>
        <v>34</v>
      </c>
      <c r="I11" s="8"/>
      <c r="J11" s="6"/>
    </row>
    <row r="12" spans="1:10" ht="17.399999999999999" customHeight="1" x14ac:dyDescent="0.3">
      <c r="A12" s="64"/>
      <c r="B12" s="65"/>
      <c r="C12" s="42" t="s">
        <v>14</v>
      </c>
      <c r="D12" s="42"/>
      <c r="E12" s="42"/>
      <c r="F12" s="11"/>
      <c r="G12" s="11"/>
      <c r="H12" s="62">
        <f>H11</f>
        <v>34</v>
      </c>
      <c r="I12" s="12"/>
      <c r="J12" s="6"/>
    </row>
    <row r="13" spans="1:10" ht="47.4" customHeight="1" x14ac:dyDescent="0.3">
      <c r="A13" s="64"/>
      <c r="B13" s="65" t="s">
        <v>20</v>
      </c>
      <c r="C13" s="66" t="s">
        <v>22</v>
      </c>
      <c r="D13" s="9" t="s">
        <v>23</v>
      </c>
      <c r="E13" s="10" t="s">
        <v>24</v>
      </c>
      <c r="F13" s="10" t="s">
        <v>45</v>
      </c>
      <c r="G13" s="10" t="s">
        <v>19</v>
      </c>
      <c r="H13" s="50">
        <v>13.1</v>
      </c>
      <c r="I13" s="17" t="s">
        <v>38</v>
      </c>
      <c r="J13" s="6"/>
    </row>
    <row r="14" spans="1:10" ht="63" customHeight="1" x14ac:dyDescent="0.3">
      <c r="A14" s="64"/>
      <c r="B14" s="65"/>
      <c r="C14" s="66"/>
      <c r="D14" s="4" t="s">
        <v>26</v>
      </c>
      <c r="E14" s="5" t="s">
        <v>27</v>
      </c>
      <c r="F14" s="5" t="s">
        <v>46</v>
      </c>
      <c r="G14" s="10" t="s">
        <v>19</v>
      </c>
      <c r="H14" s="50">
        <v>460</v>
      </c>
      <c r="I14" s="17" t="s">
        <v>39</v>
      </c>
      <c r="J14" s="6"/>
    </row>
    <row r="15" spans="1:10" ht="16.2" customHeight="1" x14ac:dyDescent="0.3">
      <c r="A15" s="64"/>
      <c r="B15" s="65"/>
      <c r="C15" s="66"/>
      <c r="D15" s="44" t="s">
        <v>25</v>
      </c>
      <c r="E15" s="44"/>
      <c r="F15" s="7"/>
      <c r="G15" s="7"/>
      <c r="H15" s="51">
        <f>SUM(H13:H14)</f>
        <v>473.1</v>
      </c>
      <c r="I15" s="13"/>
      <c r="J15" s="6"/>
    </row>
    <row r="16" spans="1:10" ht="24.75" customHeight="1" x14ac:dyDescent="0.3">
      <c r="A16" s="64"/>
      <c r="B16" s="65"/>
      <c r="C16" s="42" t="s">
        <v>21</v>
      </c>
      <c r="D16" s="42"/>
      <c r="E16" s="42"/>
      <c r="F16" s="11"/>
      <c r="G16" s="11"/>
      <c r="H16" s="62">
        <f>H15</f>
        <v>473.1</v>
      </c>
      <c r="I16" s="12"/>
      <c r="J16" s="6"/>
    </row>
    <row r="17" spans="1:10" ht="21.6" customHeight="1" x14ac:dyDescent="0.3">
      <c r="A17" s="14"/>
      <c r="B17" s="43" t="s">
        <v>11</v>
      </c>
      <c r="C17" s="43"/>
      <c r="D17" s="43"/>
      <c r="E17" s="43"/>
      <c r="F17" s="15"/>
      <c r="G17" s="15"/>
      <c r="H17" s="67">
        <f>H12+H16</f>
        <v>507.1</v>
      </c>
      <c r="I17" s="16"/>
      <c r="J17" s="6"/>
    </row>
    <row r="18" spans="1:10" ht="54" customHeight="1" x14ac:dyDescent="0.3">
      <c r="A18" s="73" t="s">
        <v>28</v>
      </c>
      <c r="B18" s="72" t="s">
        <v>30</v>
      </c>
      <c r="C18" s="71" t="s">
        <v>31</v>
      </c>
      <c r="D18" s="26" t="s">
        <v>33</v>
      </c>
      <c r="E18" s="27" t="s">
        <v>34</v>
      </c>
      <c r="F18" s="5" t="s">
        <v>47</v>
      </c>
      <c r="G18" s="28" t="s">
        <v>19</v>
      </c>
      <c r="H18" s="52">
        <v>223.2</v>
      </c>
      <c r="I18" s="29" t="s">
        <v>40</v>
      </c>
      <c r="J18" s="6"/>
    </row>
    <row r="19" spans="1:10" ht="24.75" customHeight="1" x14ac:dyDescent="0.3">
      <c r="A19" s="73"/>
      <c r="B19" s="72"/>
      <c r="C19" s="71"/>
      <c r="D19" s="26" t="s">
        <v>33</v>
      </c>
      <c r="E19" s="27" t="s">
        <v>34</v>
      </c>
      <c r="F19" s="18"/>
      <c r="G19" s="28" t="s">
        <v>19</v>
      </c>
      <c r="H19" s="52">
        <v>33.299999999999997</v>
      </c>
      <c r="I19" s="29" t="s">
        <v>41</v>
      </c>
      <c r="J19" s="6"/>
    </row>
    <row r="20" spans="1:10" ht="24.75" customHeight="1" x14ac:dyDescent="0.3">
      <c r="A20" s="73"/>
      <c r="B20" s="72"/>
      <c r="C20" s="71"/>
      <c r="D20" s="26" t="s">
        <v>33</v>
      </c>
      <c r="E20" s="27" t="s">
        <v>34</v>
      </c>
      <c r="F20" s="18"/>
      <c r="G20" s="28" t="s">
        <v>35</v>
      </c>
      <c r="H20" s="53">
        <v>0.5</v>
      </c>
      <c r="I20" s="29" t="s">
        <v>42</v>
      </c>
      <c r="J20" s="6"/>
    </row>
    <row r="21" spans="1:10" ht="18" customHeight="1" x14ac:dyDescent="0.3">
      <c r="A21" s="73"/>
      <c r="B21" s="72"/>
      <c r="C21" s="71"/>
      <c r="D21" s="47" t="s">
        <v>32</v>
      </c>
      <c r="E21" s="47"/>
      <c r="F21" s="19"/>
      <c r="G21" s="19"/>
      <c r="H21" s="54">
        <f>SUM(H18:H20)</f>
        <v>257</v>
      </c>
      <c r="I21" s="20"/>
      <c r="J21" s="6"/>
    </row>
    <row r="22" spans="1:10" ht="18" customHeight="1" x14ac:dyDescent="0.3">
      <c r="A22" s="73"/>
      <c r="B22" s="72"/>
      <c r="C22" s="48" t="s">
        <v>36</v>
      </c>
      <c r="D22" s="48"/>
      <c r="E22" s="48"/>
      <c r="F22" s="21"/>
      <c r="G22" s="21"/>
      <c r="H22" s="55">
        <f>H21</f>
        <v>257</v>
      </c>
      <c r="I22" s="22"/>
      <c r="J22" s="6"/>
    </row>
    <row r="23" spans="1:10" ht="16.2" customHeight="1" x14ac:dyDescent="0.3">
      <c r="A23" s="23"/>
      <c r="B23" s="46" t="s">
        <v>29</v>
      </c>
      <c r="C23" s="46"/>
      <c r="D23" s="46"/>
      <c r="E23" s="46"/>
      <c r="F23" s="24"/>
      <c r="G23" s="24"/>
      <c r="H23" s="56">
        <f>H22</f>
        <v>257</v>
      </c>
      <c r="I23" s="25"/>
      <c r="J23" s="6"/>
    </row>
    <row r="24" spans="1:10" ht="13.2" customHeight="1" x14ac:dyDescent="0.3">
      <c r="A24" s="68" t="s">
        <v>52</v>
      </c>
      <c r="B24" s="69"/>
      <c r="C24" s="69"/>
      <c r="D24" s="69"/>
      <c r="E24" s="69"/>
      <c r="F24" s="69"/>
      <c r="G24" s="69"/>
      <c r="H24" s="69"/>
      <c r="I24" s="70"/>
      <c r="J24" s="6"/>
    </row>
    <row r="25" spans="1:10" ht="122.4" customHeight="1" x14ac:dyDescent="0.3">
      <c r="A25" s="58"/>
      <c r="B25" s="59"/>
      <c r="C25" s="45"/>
      <c r="D25" s="57">
        <v>1</v>
      </c>
      <c r="E25" s="31" t="s">
        <v>49</v>
      </c>
      <c r="F25" s="31" t="s">
        <v>48</v>
      </c>
      <c r="G25" s="32"/>
      <c r="H25" s="34">
        <v>0</v>
      </c>
      <c r="I25" s="33"/>
    </row>
    <row r="26" spans="1:10" ht="36" x14ac:dyDescent="0.3">
      <c r="A26" s="58"/>
      <c r="B26" s="59"/>
      <c r="C26" s="45"/>
      <c r="D26" s="57">
        <v>2</v>
      </c>
      <c r="E26" s="31" t="s">
        <v>50</v>
      </c>
      <c r="F26" s="31" t="s">
        <v>51</v>
      </c>
      <c r="G26" s="32"/>
      <c r="H26" s="34">
        <v>0</v>
      </c>
      <c r="I26" s="30"/>
    </row>
    <row r="27" spans="1:10" x14ac:dyDescent="0.3">
      <c r="A27" s="58"/>
      <c r="B27" s="59"/>
      <c r="C27" s="45"/>
      <c r="D27" s="60"/>
      <c r="E27" s="60"/>
      <c r="F27" s="60"/>
      <c r="G27" s="60"/>
      <c r="H27" s="60"/>
      <c r="I27" s="60"/>
    </row>
    <row r="28" spans="1:10" x14ac:dyDescent="0.3">
      <c r="E28" s="35"/>
      <c r="F28" s="35"/>
      <c r="G28" s="35"/>
      <c r="H28" s="35"/>
      <c r="I28" s="35"/>
    </row>
  </sheetData>
  <mergeCells count="30">
    <mergeCell ref="D27:I27"/>
    <mergeCell ref="C25:C27"/>
    <mergeCell ref="B25:B27"/>
    <mergeCell ref="A25:A27"/>
    <mergeCell ref="B23:E23"/>
    <mergeCell ref="A18:A22"/>
    <mergeCell ref="B18:B22"/>
    <mergeCell ref="C18:C21"/>
    <mergeCell ref="D21:E21"/>
    <mergeCell ref="C22:E22"/>
    <mergeCell ref="A24:I24"/>
    <mergeCell ref="C16:E16"/>
    <mergeCell ref="B17:E17"/>
    <mergeCell ref="A10:A16"/>
    <mergeCell ref="B10:B12"/>
    <mergeCell ref="C10:C11"/>
    <mergeCell ref="D11:E11"/>
    <mergeCell ref="C12:E12"/>
    <mergeCell ref="B13:B16"/>
    <mergeCell ref="C13:C15"/>
    <mergeCell ref="D15:E15"/>
    <mergeCell ref="A2:I2"/>
    <mergeCell ref="A4:I4"/>
    <mergeCell ref="A7:A8"/>
    <mergeCell ref="B7:B8"/>
    <mergeCell ref="C7:C8"/>
    <mergeCell ref="D7:E7"/>
    <mergeCell ref="F7:F8"/>
    <mergeCell ref="G7:G8"/>
    <mergeCell ref="I7:I8"/>
  </mergeCells>
  <phoneticPr fontId="17" type="noConversion"/>
  <pageMargins left="0.70866141732283472" right="0.70866141732283472" top="0.74803149606299213" bottom="0.74803149606299213" header="0.31496062992125984" footer="0.31496062992125984"/>
  <pageSetup paperSize="9" scale="88" fitToHeight="0" orientation="landscape" r:id="rId1"/>
  <rowBreaks count="1" manualBreakCount="1">
    <brk id="1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MVP forma (sen.)</vt:lpstr>
      <vt:lpstr>'MVP forma (sen.)'!Print_Area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Greitiun-Zaranka</dc:creator>
  <cp:lastModifiedBy>Venesa Smykovska-Vabalis</cp:lastModifiedBy>
  <cp:lastPrinted>2026-02-12T14:40:37Z</cp:lastPrinted>
  <dcterms:created xsi:type="dcterms:W3CDTF">2026-02-11T14:49:05Z</dcterms:created>
  <dcterms:modified xsi:type="dcterms:W3CDTF">2026-04-29T10:52:38Z</dcterms:modified>
</cp:coreProperties>
</file>