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vrsa1-my.sharepoint.com/personal/venesa_smykovska-vabalis_vrsa_lt/Documents/Darbalaukis/MVP 2026, seniūnijos/"/>
    </mc:Choice>
  </mc:AlternateContent>
  <xr:revisionPtr revIDLastSave="81" documentId="8_{33A26033-E7C2-4794-864C-D930D568E4C6}" xr6:coauthVersionLast="47" xr6:coauthVersionMax="47" xr10:uidLastSave="{9738AA83-0DA5-4AA3-B5B6-E03BB83AD94B}"/>
  <bookViews>
    <workbookView xWindow="-108" yWindow="-108" windowWidth="23256" windowHeight="13896" xr2:uid="{0B410071-69F0-4C00-89A7-96A778CF0ACD}"/>
  </bookViews>
  <sheets>
    <sheet name="MVP forma (sen.)" sheetId="1" r:id="rId1"/>
  </sheets>
  <definedNames>
    <definedName name="_xlnm._FilterDatabase" localSheetId="0" hidden="1">'MVP forma (sen.)'!#REF!</definedName>
    <definedName name="_xlnm.Print_Area" localSheetId="0">'MVP forma (sen.)'!$A$1:$I$35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H12" i="1" s="1"/>
  <c r="H15" i="1"/>
  <c r="H16" i="1" s="1"/>
  <c r="H23" i="1"/>
  <c r="H21" i="1"/>
  <c r="H17" i="1" l="1"/>
  <c r="H24" i="1"/>
  <c r="H25" i="1" s="1"/>
</calcChain>
</file>

<file path=xl/sharedStrings.xml><?xml version="1.0" encoding="utf-8"?>
<sst xmlns="http://schemas.openxmlformats.org/spreadsheetml/2006/main" count="76" uniqueCount="66">
  <si>
    <t>Programa</t>
  </si>
  <si>
    <t>Tikslas</t>
  </si>
  <si>
    <t>Uždavinys</t>
  </si>
  <si>
    <t>Priemonė</t>
  </si>
  <si>
    <t>Trumpas priemonės aprašymas</t>
  </si>
  <si>
    <t>Finansavimo šaltinis</t>
  </si>
  <si>
    <t>Pastabos/problemos sprendimui</t>
  </si>
  <si>
    <t>kodas</t>
  </si>
  <si>
    <t>pavadinimas</t>
  </si>
  <si>
    <t>tūkst. Eur</t>
  </si>
  <si>
    <t>Patvirtinti 2026-tų m. asignavimai</t>
  </si>
  <si>
    <t>Infrastruktūros vystymo, aplinkos apsaugos ir tvarkymo programa - iš viso:</t>
  </si>
  <si>
    <t>003</t>
  </si>
  <si>
    <t>003.01</t>
  </si>
  <si>
    <t>Plėtoti rajono gyventojams patogią ir saugią susisiekimo sistemą - iš viso:</t>
  </si>
  <si>
    <t>003.01.03</t>
  </si>
  <si>
    <t>Apšviesti rajono gyvenviečių gatves ir plėsti gatvių apšvietimo tinklus - iš viso:</t>
  </si>
  <si>
    <t>Apšvietimo infrastruktūros  plėtra, rekonstrukcija, modernizavimas ir išlaikymas Vilniaus r.</t>
  </si>
  <si>
    <t>003.01.03.01</t>
  </si>
  <si>
    <t>5SB1</t>
  </si>
  <si>
    <t>003.02</t>
  </si>
  <si>
    <t>Užtikrinti gyventojams nepertraukiamą komunalinių paslaugų teikimą - iš viso:</t>
  </si>
  <si>
    <t>003.02.02</t>
  </si>
  <si>
    <t>003.02.02.02</t>
  </si>
  <si>
    <t>Atliekų tvarkymas, bešeimininkių šiukšlių surinkimas ir išvežimas seniūnijose</t>
  </si>
  <si>
    <t>Palaikyti rajone švarią aplinką - iš viso:</t>
  </si>
  <si>
    <t>003.02.02.03</t>
  </si>
  <si>
    <t>Seniūnijų teritorijų tvarkymas ir administravimas</t>
  </si>
  <si>
    <t>004</t>
  </si>
  <si>
    <t>Savivaldybės valdymo ir pagrindinių funkcijų vykdymo programa - iš viso:</t>
  </si>
  <si>
    <t>004.01</t>
  </si>
  <si>
    <t>004.01.01</t>
  </si>
  <si>
    <t>Sudaryti sąlygas Savivaldybės funkcijų vykdymui - iš viso:</t>
  </si>
  <si>
    <t>004.01.01.02</t>
  </si>
  <si>
    <t>Savivaldybės administracijos (įskaitant seniūnijas) darbo organizavimas</t>
  </si>
  <si>
    <t>5BI4</t>
  </si>
  <si>
    <t>Užtikrinti sklandų savivaldybės institucijų darbą - iš viso:</t>
  </si>
  <si>
    <t>Gatvių apšvietimas</t>
  </si>
  <si>
    <t>Atliekų tvarkymas</t>
  </si>
  <si>
    <t>Institucijos valdymo išlaidos</t>
  </si>
  <si>
    <t>Žemės ūkio administravimas</t>
  </si>
  <si>
    <t>Biudžetinių įstaigų pajamos</t>
  </si>
  <si>
    <t>Gyvenamosios vietos deklaravimas</t>
  </si>
  <si>
    <t>004.01.02</t>
  </si>
  <si>
    <t>004.01.02.07</t>
  </si>
  <si>
    <t>Įgyvendinti Savivaldybei teisės aktais priskirtas valstybines funkcijas- iš viso:</t>
  </si>
  <si>
    <t>4VB102</t>
  </si>
  <si>
    <r>
      <t xml:space="preserve">      VILNIAUS RAJONO SAVIVALDYBĖS ADMINISTRACIJOS ZUJŪNŲ</t>
    </r>
    <r>
      <rPr>
        <b/>
        <i/>
        <sz val="11"/>
        <rFont val="Times New Roman"/>
        <family val="1"/>
      </rPr>
      <t xml:space="preserve"> </t>
    </r>
    <r>
      <rPr>
        <b/>
        <sz val="11"/>
        <rFont val="Times New Roman"/>
        <family val="1"/>
      </rPr>
      <t>SENIŪNIJOS 2026</t>
    </r>
    <r>
      <rPr>
        <b/>
        <i/>
        <sz val="11"/>
        <rFont val="Times New Roman"/>
        <family val="1"/>
      </rPr>
      <t xml:space="preserve"> </t>
    </r>
    <r>
      <rPr>
        <b/>
        <sz val="11"/>
        <rFont val="Times New Roman"/>
        <family val="1"/>
      </rPr>
      <t>METŲ VEIKLOS PLANAS</t>
    </r>
  </si>
  <si>
    <t>Sutvarkyti seniūnijos pakelės,  šiukšliaviečių sutvarkymas,  šiukšlių išvežimas iš  kapinių</t>
  </si>
  <si>
    <t xml:space="preserve">Apšviesti elektros energija gatves ir elektros tinklų priežiūra </t>
  </si>
  <si>
    <t>Seniūnijos teritorijoje kelių ir šalikelių priežiūra, avarinių medžių nupjovimas, kapinių priežiūra ir sutvarkymas</t>
  </si>
  <si>
    <t xml:space="preserve">Ryšių įrangos ir ryšių paslaugų įsigijimo išlaidos, transporto išlaikymo ir paslaugų įsigijimo išlaidos, komandiruočių išlaidos, materialiojo turto paprastojo remonto prekių ir paslaugų įsigijimo išlaidos, kvalifikacijos kėlimo išlaidos, ekspertų ir konsultantų paslaugų įsigijimo išlaidos, komunalinių paslaugų įsigijimo išlaidos, informacinių technologijų prekių ir paslaugų įsigijimo išlaidos, reprezentacinės, viešinimo, </t>
  </si>
  <si>
    <t>Darbo užmokesčio sąnaudos, ligos pašalpos</t>
  </si>
  <si>
    <t>Gyvenamųjų vietovių viešojo ūkio išlaidos</t>
  </si>
  <si>
    <t>KITOS VEIKLOS/NE SVP PRIEMONĖS</t>
  </si>
  <si>
    <t>Pastovus gyventojų konsultavimas ir susitikimai su potencialiais partneriais, dalyvavimas konferencijose/mokymose</t>
  </si>
  <si>
    <t>Atsakinėjimai į gyventojų užklausas, skundus, raštus</t>
  </si>
  <si>
    <t>Nepamatuojamas rezultatas</t>
  </si>
  <si>
    <t>Bendradarbiavimas/edukacijų organizavimas Zujūnų seniūnijos gyventojams</t>
  </si>
  <si>
    <t>Bendradarbiaujant su Visuomenės sveikatos biuro specialistais bus organizuojamos paskaitos apie širdies ir kraujagyslių ligų  prevenciją ir edukacinius sveikatos stiprinimo užsiėmimus seniūnijos gyventojams</t>
  </si>
  <si>
    <t>Viešinimas ir komunikaciją</t>
  </si>
  <si>
    <t>Priemonė skirta informuoti seniūnijos gyventojus apie organizuojamus renginius, skelbimus ir susirinkimus bei skatinti jų aktyvų dalyvavimą</t>
  </si>
  <si>
    <t>Pagalba ir bendradarbiavimas</t>
  </si>
  <si>
    <t>Priemonė skirta bendradarbiauti su Zujūnų kultūros centrų, padedant organizuoti ir įgyvendinti įvairius renginiusseniūnijos gyventojams ir skatinti bendruomenės aktyvumą</t>
  </si>
  <si>
    <t xml:space="preserve">Komunalinio ūkio plėtra         </t>
  </si>
  <si>
    <t>Vilniaus rajono savivaldybės administracijos 
2026 metų veiklos plano
23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</si>
</sst>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Red]#,##0.00\ _€"/>
    <numFmt numFmtId="165" formatCode="#,##0.00;[Red]#,##0.00"/>
  </numFmts>
  <fonts count="21" x14ac:knownFonts="1">
    <font>
      <sz val="11"/>
      <color indexed="8"/>
      <name val="Calibri"/>
      <family val="2"/>
      <charset val="186"/>
    </font>
    <font>
      <sz val="9"/>
      <name val="Calibri"/>
      <family val="2"/>
    </font>
    <font>
      <sz val="8"/>
      <name val="Times New Roman"/>
      <family val="1"/>
    </font>
    <font>
      <b/>
      <sz val="9"/>
      <name val="Times New Roman"/>
      <family val="1"/>
    </font>
    <font>
      <b/>
      <sz val="8"/>
      <name val="Calibri"/>
      <family val="2"/>
    </font>
    <font>
      <b/>
      <sz val="9"/>
      <color theme="1" tint="4.9989318521683403E-2"/>
      <name val="Times New Roman"/>
      <family val="1"/>
    </font>
    <font>
      <sz val="8"/>
      <name val="Calibri"/>
      <family val="2"/>
    </font>
    <font>
      <b/>
      <sz val="9"/>
      <color theme="1"/>
      <name val="Times New Roman"/>
      <family val="1"/>
      <charset val="186"/>
    </font>
    <font>
      <sz val="7"/>
      <name val="Calibri"/>
      <family val="2"/>
    </font>
    <font>
      <sz val="9"/>
      <name val="Times New Roman"/>
      <family val="1"/>
    </font>
    <font>
      <sz val="9"/>
      <color theme="1"/>
      <name val="Times New Roman"/>
      <family val="1"/>
    </font>
    <font>
      <b/>
      <sz val="11"/>
      <name val="Times New Roman"/>
      <family val="1"/>
    </font>
    <font>
      <sz val="11"/>
      <name val="Times New Roman"/>
      <family val="1"/>
    </font>
    <font>
      <b/>
      <i/>
      <sz val="11"/>
      <name val="Times New Roman"/>
      <family val="1"/>
    </font>
    <font>
      <b/>
      <sz val="9"/>
      <color rgb="FFFF0000"/>
      <name val="Times New Roman"/>
      <family val="1"/>
    </font>
    <font>
      <b/>
      <sz val="9"/>
      <color theme="1"/>
      <name val="Times New Roman"/>
      <family val="1"/>
    </font>
    <font>
      <sz val="8"/>
      <name val="Calibri"/>
      <family val="2"/>
      <charset val="186"/>
    </font>
    <font>
      <sz val="9"/>
      <color theme="1"/>
      <name val="Times New Roman"/>
      <family val="1"/>
      <charset val="186"/>
    </font>
    <font>
      <b/>
      <sz val="10"/>
      <color theme="1"/>
      <name val="Times New Roman"/>
      <family val="1"/>
    </font>
    <font>
      <sz val="12"/>
      <color theme="1"/>
      <name val="Times New Roman"/>
      <family val="1"/>
      <charset val="186"/>
    </font>
    <font>
      <sz val="9"/>
      <color indexed="8"/>
      <name val="Times New Roman"/>
      <family val="1"/>
      <charset val="186"/>
    </font>
  </fonts>
  <fills count="12">
    <fill>
      <patternFill patternType="none"/>
    </fill>
    <fill>
      <patternFill patternType="gray125"/>
    </fill>
    <fill>
      <patternFill patternType="solid">
        <fgColor rgb="FFFFCC00"/>
        <bgColor indexed="64"/>
      </patternFill>
    </fill>
    <fill>
      <patternFill patternType="solid">
        <fgColor rgb="FF8EDAB4"/>
        <bgColor indexed="64"/>
      </patternFill>
    </fill>
    <fill>
      <patternFill patternType="solid">
        <fgColor rgb="FFDAF2D0"/>
        <bgColor indexed="64"/>
      </patternFill>
    </fill>
    <fill>
      <patternFill patternType="solid">
        <fgColor rgb="FFFFFF99"/>
        <bgColor indexed="64"/>
      </patternFill>
    </fill>
    <fill>
      <patternFill patternType="solid">
        <fgColor rgb="FFC1F0C8"/>
        <bgColor indexed="64"/>
      </patternFill>
    </fill>
    <fill>
      <patternFill patternType="solid">
        <fgColor rgb="FFB5E6A2"/>
        <bgColor indexed="64"/>
      </patternFill>
    </fill>
    <fill>
      <patternFill patternType="solid">
        <fgColor rgb="FFD6F2E4"/>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7BD3A7"/>
        <bgColor indexed="64"/>
      </patternFill>
    </fill>
  </fills>
  <borders count="17">
    <border>
      <left/>
      <right/>
      <top/>
      <bottom/>
      <diagonal/>
    </border>
    <border>
      <left style="medium">
        <color indexed="0"/>
      </left>
      <right style="thin">
        <color indexed="0"/>
      </right>
      <top style="medium">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medium">
        <color indexed="0"/>
      </top>
      <bottom style="thin">
        <color indexed="0"/>
      </bottom>
      <diagonal/>
    </border>
    <border>
      <left style="medium">
        <color indexed="0"/>
      </left>
      <right style="thin">
        <color indexed="0"/>
      </right>
      <top style="thin">
        <color indexed="0"/>
      </top>
      <bottom style="medium">
        <color indexed="0"/>
      </bottom>
      <diagonal/>
    </border>
    <border>
      <left style="medium">
        <color indexed="0"/>
      </left>
      <right style="thin">
        <color indexed="0"/>
      </right>
      <top style="medium">
        <color indexed="0"/>
      </top>
      <bottom style="medium">
        <color indexed="0"/>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style="medium">
        <color indexed="0"/>
      </bottom>
      <diagonal/>
    </border>
    <border>
      <left style="hair">
        <color indexed="0"/>
      </left>
      <right style="thin">
        <color indexed="0"/>
      </right>
      <top style="thin">
        <color indexed="0"/>
      </top>
      <bottom style="hair">
        <color indexed="0"/>
      </bottom>
      <diagonal/>
    </border>
    <border>
      <left/>
      <right/>
      <top/>
      <bottom style="thin">
        <color indexed="0"/>
      </bottom>
      <diagonal/>
    </border>
    <border>
      <left/>
      <right/>
      <top style="thin">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7">
    <xf numFmtId="0" fontId="0" fillId="0" borderId="0"/>
    <xf numFmtId="0" fontId="1" fillId="0" borderId="0">
      <alignment vertical="top" wrapText="1"/>
    </xf>
    <xf numFmtId="0" fontId="4" fillId="2" borderId="1">
      <alignment horizontal="center" vertical="center" textRotation="90" wrapText="1"/>
    </xf>
    <xf numFmtId="0" fontId="6" fillId="5" borderId="3">
      <alignment horizontal="center" vertical="center" textRotation="90" wrapText="1"/>
    </xf>
    <xf numFmtId="0" fontId="8" fillId="0" borderId="4">
      <alignment horizontal="center" vertical="center" wrapText="1"/>
    </xf>
    <xf numFmtId="0" fontId="6" fillId="2" borderId="5">
      <alignment horizontal="center" vertical="center" wrapText="1"/>
    </xf>
    <xf numFmtId="0" fontId="6" fillId="5" borderId="6">
      <alignment horizontal="center" vertical="center" wrapText="1"/>
    </xf>
    <xf numFmtId="0" fontId="6" fillId="0" borderId="6">
      <alignment horizontal="center" vertical="center" wrapText="1"/>
    </xf>
    <xf numFmtId="0" fontId="6" fillId="0" borderId="6">
      <alignment horizontal="left" vertical="center" wrapText="1"/>
    </xf>
    <xf numFmtId="0" fontId="6" fillId="5" borderId="6">
      <alignment horizontal="right" vertical="center" wrapText="1"/>
    </xf>
    <xf numFmtId="0" fontId="4" fillId="5" borderId="6">
      <alignment horizontal="center" vertical="center" wrapText="1"/>
    </xf>
    <xf numFmtId="0" fontId="6" fillId="2" borderId="7">
      <alignment horizontal="right" vertical="center" wrapText="1"/>
    </xf>
    <xf numFmtId="0" fontId="4" fillId="2" borderId="7">
      <alignment horizontal="center" vertical="center" wrapText="1"/>
    </xf>
    <xf numFmtId="0" fontId="6" fillId="5" borderId="8">
      <alignment horizontal="center" vertical="center" wrapText="1"/>
    </xf>
    <xf numFmtId="0" fontId="1" fillId="0" borderId="0">
      <alignment horizontal="center" vertical="center" wrapText="1"/>
    </xf>
    <xf numFmtId="0" fontId="1" fillId="0" borderId="9">
      <alignment horizontal="center" vertical="center" wrapText="1"/>
    </xf>
    <xf numFmtId="0" fontId="6" fillId="0" borderId="10">
      <alignment horizontal="center" vertical="center" wrapText="1"/>
    </xf>
  </cellStyleXfs>
  <cellXfs count="83">
    <xf numFmtId="0" fontId="0" fillId="0" borderId="0" xfId="0"/>
    <xf numFmtId="0" fontId="2" fillId="0" borderId="0" xfId="1" applyFont="1" applyAlignment="1">
      <alignment horizontal="left" vertical="top" wrapText="1"/>
    </xf>
    <xf numFmtId="0" fontId="3" fillId="0" borderId="0" xfId="1" applyFont="1">
      <alignment vertical="top" wrapText="1"/>
    </xf>
    <xf numFmtId="0" fontId="7" fillId="3" borderId="2" xfId="0" applyFont="1" applyFill="1" applyBorder="1" applyAlignment="1">
      <alignment horizontal="center" vertical="center" wrapText="1"/>
    </xf>
    <xf numFmtId="0" fontId="9" fillId="8" borderId="2" xfId="8" applyFont="1" applyFill="1" applyBorder="1" applyAlignment="1">
      <alignment horizontal="left" vertical="top" wrapText="1"/>
    </xf>
    <xf numFmtId="165" fontId="2" fillId="0" borderId="0" xfId="1" applyNumberFormat="1" applyFont="1" applyAlignment="1">
      <alignment horizontal="left" vertical="top" wrapText="1"/>
    </xf>
    <xf numFmtId="0" fontId="3" fillId="6" borderId="2" xfId="9" applyFont="1" applyFill="1" applyBorder="1" applyAlignment="1">
      <alignment horizontal="right" vertical="top" wrapText="1"/>
    </xf>
    <xf numFmtId="164" fontId="3" fillId="6" borderId="2" xfId="10" applyNumberFormat="1" applyFont="1" applyFill="1" applyBorder="1" applyAlignment="1" applyProtection="1">
      <alignment horizontal="left" vertical="top" wrapText="1"/>
      <protection locked="0"/>
    </xf>
    <xf numFmtId="0" fontId="9" fillId="8" borderId="2" xfId="7" applyFont="1" applyFill="1" applyBorder="1" applyAlignment="1">
      <alignment horizontal="left" vertical="center" wrapText="1"/>
    </xf>
    <xf numFmtId="0" fontId="9" fillId="8" borderId="2" xfId="8" applyFont="1" applyFill="1" applyBorder="1">
      <alignment horizontal="left" vertical="center" wrapText="1"/>
    </xf>
    <xf numFmtId="0" fontId="3" fillId="4" borderId="2" xfId="11" applyFont="1" applyFill="1" applyBorder="1" applyAlignment="1">
      <alignment horizontal="right" vertical="top" wrapText="1"/>
    </xf>
    <xf numFmtId="164" fontId="3" fillId="4" borderId="2" xfId="12" applyNumberFormat="1" applyFont="1" applyFill="1" applyBorder="1" applyAlignment="1">
      <alignment horizontal="center" vertical="top" wrapText="1"/>
    </xf>
    <xf numFmtId="164" fontId="3" fillId="6" borderId="2" xfId="13" applyNumberFormat="1" applyFont="1" applyFill="1" applyBorder="1" applyAlignment="1" applyProtection="1">
      <alignment horizontal="left" vertical="top" wrapText="1"/>
      <protection locked="0"/>
    </xf>
    <xf numFmtId="0" fontId="3" fillId="3" borderId="2" xfId="1" applyFont="1" applyFill="1" applyBorder="1" applyAlignment="1">
      <alignment horizontal="right" vertical="top" wrapText="1"/>
    </xf>
    <xf numFmtId="165" fontId="3" fillId="3" borderId="2" xfId="1" applyNumberFormat="1" applyFont="1" applyFill="1" applyBorder="1" applyAlignment="1">
      <alignment horizontal="center" vertical="top" wrapText="1"/>
    </xf>
    <xf numFmtId="165" fontId="9" fillId="8" borderId="2" xfId="1" applyNumberFormat="1" applyFont="1" applyFill="1" applyBorder="1" applyAlignment="1">
      <alignment horizontal="left" vertical="center" wrapText="1"/>
    </xf>
    <xf numFmtId="0" fontId="14" fillId="6" borderId="2" xfId="9" applyFont="1" applyFill="1" applyBorder="1" applyAlignment="1">
      <alignment horizontal="right" vertical="top" wrapText="1"/>
    </xf>
    <xf numFmtId="164" fontId="14" fillId="6" borderId="2" xfId="10" applyNumberFormat="1" applyFont="1" applyFill="1" applyBorder="1" applyAlignment="1" applyProtection="1">
      <alignment horizontal="left" vertical="top" wrapText="1"/>
      <protection locked="0"/>
    </xf>
    <xf numFmtId="164" fontId="14" fillId="4" borderId="2" xfId="12" applyNumberFormat="1" applyFont="1" applyFill="1" applyBorder="1" applyAlignment="1">
      <alignment horizontal="center" vertical="top" wrapText="1"/>
    </xf>
    <xf numFmtId="0" fontId="14" fillId="3" borderId="2" xfId="1" applyFont="1" applyFill="1" applyBorder="1" applyAlignment="1">
      <alignment horizontal="right" vertical="top" wrapText="1"/>
    </xf>
    <xf numFmtId="165" fontId="14" fillId="3" borderId="2" xfId="1" applyNumberFormat="1" applyFont="1" applyFill="1" applyBorder="1" applyAlignment="1">
      <alignment horizontal="center" vertical="top" wrapText="1"/>
    </xf>
    <xf numFmtId="0" fontId="10" fillId="8" borderId="2" xfId="8" applyFont="1" applyFill="1" applyBorder="1" applyAlignment="1">
      <alignment horizontal="left" vertical="top" wrapText="1"/>
    </xf>
    <xf numFmtId="0" fontId="10" fillId="8" borderId="2" xfId="8" applyFont="1" applyFill="1" applyBorder="1">
      <alignment horizontal="left" vertical="center" wrapText="1"/>
    </xf>
    <xf numFmtId="0" fontId="15" fillId="6" borderId="2" xfId="9" applyFont="1" applyFill="1" applyBorder="1" applyAlignment="1">
      <alignment horizontal="right" vertical="top" wrapText="1"/>
    </xf>
    <xf numFmtId="0" fontId="15" fillId="4" borderId="2" xfId="11" applyFont="1" applyFill="1" applyBorder="1" applyAlignment="1">
      <alignment horizontal="right" vertical="top" wrapText="1"/>
    </xf>
    <xf numFmtId="165" fontId="10" fillId="8" borderId="2" xfId="1" applyNumberFormat="1" applyFont="1" applyFill="1" applyBorder="1" applyAlignment="1">
      <alignment horizontal="left" vertical="center" wrapText="1"/>
    </xf>
    <xf numFmtId="0" fontId="10" fillId="8" borderId="2" xfId="7" applyFont="1" applyFill="1" applyBorder="1" applyAlignment="1">
      <alignment horizontal="left" vertical="center" wrapText="1"/>
    </xf>
    <xf numFmtId="0" fontId="17" fillId="8" borderId="2" xfId="8" applyFont="1" applyFill="1" applyBorder="1">
      <alignment horizontal="left" vertical="center" wrapText="1"/>
    </xf>
    <xf numFmtId="0" fontId="2" fillId="0" borderId="0" xfId="1" applyFont="1">
      <alignment vertical="top" wrapText="1"/>
    </xf>
    <xf numFmtId="0" fontId="10" fillId="8" borderId="2" xfId="0" applyFont="1" applyFill="1" applyBorder="1" applyAlignment="1">
      <alignment horizontal="center" vertical="center"/>
    </xf>
    <xf numFmtId="0" fontId="10" fillId="8" borderId="2" xfId="0" applyFont="1" applyFill="1" applyBorder="1" applyAlignment="1">
      <alignment horizontal="center" vertical="center" wrapText="1"/>
    </xf>
    <xf numFmtId="14" fontId="10" fillId="8" borderId="2" xfId="0" applyNumberFormat="1" applyFont="1" applyFill="1" applyBorder="1" applyAlignment="1">
      <alignment horizontal="center" vertical="center" wrapText="1"/>
    </xf>
    <xf numFmtId="0" fontId="15" fillId="3" borderId="2" xfId="1" applyFont="1" applyFill="1" applyBorder="1" applyAlignment="1">
      <alignment horizontal="right" vertical="top" wrapText="1"/>
    </xf>
    <xf numFmtId="0" fontId="15" fillId="6" borderId="2" xfId="9" applyFont="1" applyFill="1" applyBorder="1" applyAlignment="1">
      <alignment horizontal="right" vertical="top" wrapText="1"/>
    </xf>
    <xf numFmtId="0" fontId="15" fillId="6" borderId="11" xfId="9" applyFont="1" applyFill="1" applyBorder="1" applyAlignment="1">
      <alignment horizontal="right" vertical="top" wrapText="1"/>
    </xf>
    <xf numFmtId="0" fontId="15" fillId="6" borderId="12" xfId="9" applyFont="1" applyFill="1" applyBorder="1" applyAlignment="1">
      <alignment horizontal="right" vertical="top" wrapText="1"/>
    </xf>
    <xf numFmtId="0" fontId="15" fillId="4" borderId="2" xfId="11" applyFont="1" applyFill="1" applyBorder="1" applyAlignment="1">
      <alignment horizontal="right" vertical="top" wrapText="1"/>
    </xf>
    <xf numFmtId="0" fontId="3" fillId="3" borderId="2" xfId="1" applyFont="1" applyFill="1" applyBorder="1" applyAlignment="1">
      <alignment horizontal="right" vertical="top" wrapText="1"/>
    </xf>
    <xf numFmtId="0" fontId="3" fillId="6" borderId="2" xfId="9" applyFont="1" applyFill="1" applyBorder="1" applyAlignment="1">
      <alignment horizontal="right" vertical="top" wrapText="1"/>
    </xf>
    <xf numFmtId="0" fontId="3" fillId="4" borderId="2" xfId="11" applyFont="1" applyFill="1" applyBorder="1" applyAlignment="1">
      <alignment horizontal="right" vertical="top" wrapText="1"/>
    </xf>
    <xf numFmtId="0" fontId="11" fillId="0" borderId="0" xfId="1" applyFont="1" applyAlignment="1">
      <alignment horizontal="center" vertical="top" wrapText="1"/>
    </xf>
    <xf numFmtId="0" fontId="12" fillId="0" borderId="0" xfId="1" applyFont="1" applyAlignment="1">
      <alignment horizontal="center" vertical="top" wrapText="1"/>
    </xf>
    <xf numFmtId="0" fontId="5" fillId="3" borderId="2"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6" borderId="2" xfId="3" applyFont="1" applyFill="1" applyBorder="1" applyAlignment="1">
      <alignment horizontal="center" vertical="center" wrapText="1"/>
    </xf>
    <xf numFmtId="0" fontId="7" fillId="3" borderId="2" xfId="0" applyFont="1" applyFill="1" applyBorder="1" applyAlignment="1">
      <alignment horizontal="center" vertical="center" wrapText="1"/>
    </xf>
    <xf numFmtId="0" fontId="18" fillId="9" borderId="2" xfId="0" applyFont="1" applyFill="1" applyBorder="1" applyAlignment="1">
      <alignment horizontal="center" vertical="center"/>
    </xf>
    <xf numFmtId="0" fontId="19" fillId="11" borderId="13" xfId="0" applyFont="1" applyFill="1" applyBorder="1" applyAlignment="1">
      <alignment horizontal="center"/>
    </xf>
    <xf numFmtId="0" fontId="19" fillId="11" borderId="15" xfId="0" applyFont="1" applyFill="1" applyBorder="1" applyAlignment="1">
      <alignment horizontal="center"/>
    </xf>
    <xf numFmtId="0" fontId="19" fillId="11" borderId="14" xfId="0" applyFont="1" applyFill="1" applyBorder="1" applyAlignment="1">
      <alignment horizontal="center"/>
    </xf>
    <xf numFmtId="0" fontId="10" fillId="10" borderId="13" xfId="0" applyFont="1" applyFill="1" applyBorder="1" applyAlignment="1">
      <alignment horizontal="center" vertical="center"/>
    </xf>
    <xf numFmtId="0" fontId="10" fillId="10" borderId="15" xfId="0" applyFont="1" applyFill="1" applyBorder="1" applyAlignment="1">
      <alignment horizontal="center" vertical="center"/>
    </xf>
    <xf numFmtId="0" fontId="10" fillId="10" borderId="14" xfId="0" applyFont="1" applyFill="1" applyBorder="1" applyAlignment="1">
      <alignment horizontal="center" vertical="center"/>
    </xf>
    <xf numFmtId="0" fontId="17" fillId="6" borderId="13" xfId="0" applyFont="1" applyFill="1" applyBorder="1" applyAlignment="1">
      <alignment horizontal="center" vertical="center"/>
    </xf>
    <xf numFmtId="0" fontId="17" fillId="6" borderId="15" xfId="0" applyFont="1" applyFill="1" applyBorder="1" applyAlignment="1">
      <alignment horizontal="center" vertical="center"/>
    </xf>
    <xf numFmtId="0" fontId="17" fillId="6" borderId="14" xfId="0" applyFont="1" applyFill="1" applyBorder="1" applyAlignment="1">
      <alignment horizontal="center" vertical="center"/>
    </xf>
    <xf numFmtId="0" fontId="9" fillId="8" borderId="2" xfId="8" applyFont="1" applyFill="1" applyBorder="1" applyAlignment="1">
      <alignment horizontal="left" vertical="center" wrapText="1"/>
    </xf>
    <xf numFmtId="0" fontId="9" fillId="6" borderId="2" xfId="6" applyFont="1" applyFill="1" applyBorder="1" applyAlignment="1">
      <alignment horizontal="left" vertical="center" wrapText="1"/>
    </xf>
    <xf numFmtId="0" fontId="9" fillId="4" borderId="2" xfId="5" applyFont="1" applyFill="1" applyBorder="1" applyAlignment="1">
      <alignment horizontal="left" vertical="center" wrapText="1"/>
    </xf>
    <xf numFmtId="0" fontId="20" fillId="0" borderId="0" xfId="0" applyFont="1" applyAlignment="1">
      <alignment vertical="center" wrapText="1"/>
    </xf>
    <xf numFmtId="0" fontId="9" fillId="7" borderId="2" xfId="4" applyFont="1" applyFill="1" applyBorder="1" applyAlignment="1">
      <alignment horizontal="center" vertical="center" wrapText="1"/>
    </xf>
    <xf numFmtId="0" fontId="3" fillId="4" borderId="2" xfId="11" applyFont="1" applyFill="1" applyBorder="1" applyAlignment="1">
      <alignment horizontal="right" vertical="center" wrapText="1"/>
    </xf>
    <xf numFmtId="164" fontId="10" fillId="8" borderId="2" xfId="7" applyNumberFormat="1" applyFont="1" applyFill="1" applyBorder="1" applyAlignment="1">
      <alignment horizontal="right" vertical="center" wrapText="1"/>
    </xf>
    <xf numFmtId="164" fontId="15" fillId="6" borderId="2" xfId="10" applyNumberFormat="1" applyFont="1" applyFill="1" applyBorder="1" applyAlignment="1">
      <alignment horizontal="right" vertical="center" wrapText="1"/>
    </xf>
    <xf numFmtId="164" fontId="15" fillId="4" borderId="2" xfId="12" applyNumberFormat="1" applyFont="1" applyFill="1" applyBorder="1" applyAlignment="1">
      <alignment horizontal="right" vertical="center" wrapText="1"/>
    </xf>
    <xf numFmtId="164" fontId="15" fillId="6" borderId="2" xfId="13" applyNumberFormat="1" applyFont="1" applyFill="1" applyBorder="1" applyAlignment="1">
      <alignment horizontal="right" vertical="top" wrapText="1"/>
    </xf>
    <xf numFmtId="164" fontId="15" fillId="4" borderId="2" xfId="12" applyNumberFormat="1" applyFont="1" applyFill="1" applyBorder="1" applyAlignment="1">
      <alignment horizontal="right" vertical="top" wrapText="1"/>
    </xf>
    <xf numFmtId="165" fontId="15" fillId="3" borderId="2" xfId="1" applyNumberFormat="1" applyFont="1" applyFill="1" applyBorder="1" applyAlignment="1">
      <alignment horizontal="right" vertical="top" wrapText="1"/>
    </xf>
    <xf numFmtId="164" fontId="10" fillId="8" borderId="2" xfId="0" applyNumberFormat="1" applyFont="1" applyFill="1" applyBorder="1" applyAlignment="1">
      <alignment horizontal="right" vertical="center" wrapText="1"/>
    </xf>
    <xf numFmtId="0" fontId="10" fillId="6" borderId="11"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8" borderId="2" xfId="0" applyFont="1" applyFill="1" applyBorder="1" applyAlignment="1">
      <alignment horizontal="left" vertical="center" wrapText="1"/>
    </xf>
    <xf numFmtId="0" fontId="10" fillId="4" borderId="2" xfId="5" applyFont="1" applyFill="1" applyBorder="1" applyAlignment="1">
      <alignment horizontal="left" vertical="center" wrapText="1"/>
    </xf>
    <xf numFmtId="0" fontId="10" fillId="6" borderId="2" xfId="6" applyFont="1" applyFill="1" applyBorder="1" applyAlignment="1">
      <alignment horizontal="left" vertical="center" wrapText="1"/>
    </xf>
    <xf numFmtId="0" fontId="10" fillId="6" borderId="13" xfId="6" applyFont="1" applyFill="1" applyBorder="1" applyAlignment="1">
      <alignment horizontal="left" vertical="center" wrapText="1"/>
    </xf>
    <xf numFmtId="0" fontId="10" fillId="6" borderId="14" xfId="6" applyFont="1" applyFill="1" applyBorder="1" applyAlignment="1">
      <alignment horizontal="left" vertical="center" wrapText="1"/>
    </xf>
    <xf numFmtId="49" fontId="10" fillId="3" borderId="13" xfId="5" applyNumberFormat="1" applyFont="1" applyFill="1" applyBorder="1" applyAlignment="1">
      <alignment horizontal="center" vertical="center" wrapText="1"/>
    </xf>
    <xf numFmtId="49" fontId="10" fillId="3" borderId="15" xfId="5" applyNumberFormat="1" applyFont="1" applyFill="1" applyBorder="1" applyAlignment="1">
      <alignment horizontal="center" vertical="center" wrapText="1"/>
    </xf>
    <xf numFmtId="49" fontId="10" fillId="3" borderId="14" xfId="5" applyNumberFormat="1" applyFont="1" applyFill="1" applyBorder="1" applyAlignment="1">
      <alignment horizontal="center" vertical="center" wrapText="1"/>
    </xf>
    <xf numFmtId="49" fontId="9" fillId="3" borderId="13" xfId="5" applyNumberFormat="1" applyFont="1" applyFill="1" applyBorder="1" applyAlignment="1">
      <alignment horizontal="center" vertical="center" wrapText="1"/>
    </xf>
    <xf numFmtId="49" fontId="9" fillId="3" borderId="15" xfId="5" applyNumberFormat="1" applyFont="1" applyFill="1" applyBorder="1" applyAlignment="1">
      <alignment horizontal="center" vertical="center" wrapText="1"/>
    </xf>
    <xf numFmtId="49" fontId="9" fillId="3" borderId="14" xfId="5" applyNumberFormat="1" applyFont="1" applyFill="1" applyBorder="1" applyAlignment="1">
      <alignment horizontal="center" vertical="center" wrapText="1"/>
    </xf>
  </cellXfs>
  <cellStyles count="17">
    <cellStyle name="Default" xfId="1" xr:uid="{161AB509-99DA-4941-B9F5-085F39006D4F}"/>
    <cellStyle name="Įprastas" xfId="0" builtinId="0"/>
    <cellStyle name="Plm10Confirm" xfId="14" xr:uid="{29C4D20D-F59B-4A72-B116-FA249910898E}"/>
    <cellStyle name="Plm10ConfirmA" xfId="15" xr:uid="{8E41AB41-A5CC-458D-BFC2-83A3AB9E95B0}"/>
    <cellStyle name="Plm10ConfirmB" xfId="16" xr:uid="{C653B179-DFCE-4489-9C23-FB115933FE5D}"/>
    <cellStyle name="SvsDataLeaf" xfId="7" xr:uid="{EA0FC168-4FC4-46A1-AB92-C24FCF10510D}"/>
    <cellStyle name="SvsDataLeafLeft" xfId="8" xr:uid="{5B14B8D8-A599-429D-BA21-82EFA86884A8}"/>
    <cellStyle name="SvsDataLvl1" xfId="5" xr:uid="{C4B0068C-1CEC-4CE7-8A87-B86F4526DCF6}"/>
    <cellStyle name="SvsDataLvl1Summary" xfId="11" xr:uid="{3427B35D-6991-4F62-9D1E-607A5D425E2D}"/>
    <cellStyle name="SvsDataLvl1SummFin" xfId="12" xr:uid="{CFD59235-37E4-4393-B368-F22C266F3236}"/>
    <cellStyle name="SvsDataLvl2" xfId="6" xr:uid="{032DCEF3-ED7E-4BC4-BDCE-97429A54E458}"/>
    <cellStyle name="SvsDataLvl2CrtEnd" xfId="13" xr:uid="{4D94EF59-4189-40D4-B51D-D595D369C833}"/>
    <cellStyle name="SvsDataLvl2Summary" xfId="9" xr:uid="{59046104-B615-4441-9915-E6DD083C1069}"/>
    <cellStyle name="SvsDataLvl2SummFin" xfId="10" xr:uid="{DDAEA922-4D1B-46BA-AA96-077FF1003F68}"/>
    <cellStyle name="SvsHdrColnumFirst" xfId="4" xr:uid="{35158D1E-9D70-4CED-9092-DBCACC322F07}"/>
    <cellStyle name="SvsHdrLevelName1" xfId="2" xr:uid="{23055731-1CFA-4CAB-B375-8A76060B6486}"/>
    <cellStyle name="SvsHdrLevelName2" xfId="3" xr:uid="{9FFFEF8E-83D2-4EBC-B072-F37E0C9C8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5.xml"/><Relationship Id="rId7" Type="http://schemas.openxmlformats.org/officeDocument/2006/relationships/customXml" Target="../ink/ink4.xml"/><Relationship Id="rId1" Type="http://schemas.openxmlformats.org/officeDocument/2006/relationships/customXml" Target="../ink/ink1.xml"/><Relationship Id="rId6" Type="http://schemas.openxmlformats.org/officeDocument/2006/relationships/customXml" Target="../ink/ink3.xml"/><Relationship Id="rId5" Type="http://schemas.openxmlformats.org/officeDocument/2006/relationships/customXml" Target="../ink/ink2.xml"/><Relationship Id="rId4" Type="http://schemas.openxmlformats.org/officeDocument/2006/relationships/image" Target="../media/image2.png"/><Relationship Id="rId9" Type="http://schemas.openxmlformats.org/officeDocument/2006/relationships/customXml" Target="../ink/ink6.xml"/></Relationships>
</file>

<file path=xl/drawings/drawing1.xml><?xml version="1.0" encoding="utf-8"?>
<xdr:wsDr xmlns:xdr="http://schemas.openxmlformats.org/drawingml/2006/spreadsheetDrawing" xmlns:a="http://schemas.openxmlformats.org/drawingml/2006/main">
  <xdr:twoCellAnchor editAs="oneCell">
    <xdr:from>
      <xdr:col>5</xdr:col>
      <xdr:colOff>1162072</xdr:colOff>
      <xdr:row>13</xdr:row>
      <xdr:rowOff>253911</xdr:rowOff>
    </xdr:from>
    <xdr:to>
      <xdr:col>5</xdr:col>
      <xdr:colOff>1165522</xdr:colOff>
      <xdr:row>13</xdr:row>
      <xdr:rowOff>257361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Rankraštį 3">
              <a:extLst>
                <a:ext uri="{FF2B5EF4-FFF2-40B4-BE49-F238E27FC236}">
                  <a16:creationId xmlns:a16="http://schemas.microsoft.com/office/drawing/2014/main" id="{474E5CBA-B060-E401-337B-7B60B1EB26FA}"/>
                </a:ext>
              </a:extLst>
            </xdr14:cNvPr>
            <xdr14:cNvContentPartPr/>
          </xdr14:nvContentPartPr>
          <xdr14:nvPr macro=""/>
          <xdr14:xfrm>
            <a:off x="6118920" y="5372396"/>
            <a:ext cx="360" cy="360"/>
          </xdr14:xfrm>
        </xdr:contentPart>
      </mc:Choice>
      <mc:Fallback xmlns="">
        <xdr:pic>
          <xdr:nvPicPr>
            <xdr:cNvPr id="4" name="Rankraštį 3">
              <a:extLst>
                <a:ext uri="{FF2B5EF4-FFF2-40B4-BE49-F238E27FC236}">
                  <a16:creationId xmlns:a16="http://schemas.microsoft.com/office/drawing/2014/main" id="{474E5CBA-B060-E401-337B-7B60B1EB26FA}"/>
                </a:ext>
              </a:extLst>
            </xdr:cNvPr>
            <xdr:cNvPicPr/>
          </xdr:nvPicPr>
          <xdr:blipFill>
            <a:blip xmlns:r="http://schemas.openxmlformats.org/officeDocument/2006/relationships" r:embed="rId4"/>
            <a:stretch>
              <a:fillRect/>
            </a:stretch>
          </xdr:blipFill>
          <xdr:spPr>
            <a:xfrm>
              <a:off x="6112800" y="5366276"/>
              <a:ext cx="12600" cy="12600"/>
            </a:xfrm>
            <a:prstGeom prst="rect">
              <a:avLst/>
            </a:prstGeom>
          </xdr:spPr>
        </xdr:pic>
      </mc:Fallback>
    </mc:AlternateContent>
    <xdr:clientData/>
  </xdr:twoCellAnchor>
  <xdr:twoCellAnchor editAs="oneCell">
    <xdr:from>
      <xdr:col>5</xdr:col>
      <xdr:colOff>807832</xdr:colOff>
      <xdr:row>13</xdr:row>
      <xdr:rowOff>253911</xdr:rowOff>
    </xdr:from>
    <xdr:to>
      <xdr:col>5</xdr:col>
      <xdr:colOff>810097</xdr:colOff>
      <xdr:row>13</xdr:row>
      <xdr:rowOff>257361</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Rankraštį 4">
              <a:extLst>
                <a:ext uri="{FF2B5EF4-FFF2-40B4-BE49-F238E27FC236}">
                  <a16:creationId xmlns:a16="http://schemas.microsoft.com/office/drawing/2014/main" id="{64FB374C-F7EE-2BC2-1C66-6D2B47554D3A}"/>
                </a:ext>
              </a:extLst>
            </xdr14:cNvPr>
            <xdr14:cNvContentPartPr/>
          </xdr14:nvContentPartPr>
          <xdr14:nvPr macro=""/>
          <xdr14:xfrm>
            <a:off x="5764680" y="5372396"/>
            <a:ext cx="360" cy="360"/>
          </xdr14:xfrm>
        </xdr:contentPart>
      </mc:Choice>
      <mc:Fallback xmlns="">
        <xdr:pic>
          <xdr:nvPicPr>
            <xdr:cNvPr id="5" name="Rankraštį 4">
              <a:extLst>
                <a:ext uri="{FF2B5EF4-FFF2-40B4-BE49-F238E27FC236}">
                  <a16:creationId xmlns:a16="http://schemas.microsoft.com/office/drawing/2014/main" id="{64FB374C-F7EE-2BC2-1C66-6D2B47554D3A}"/>
                </a:ext>
              </a:extLst>
            </xdr:cNvPr>
            <xdr:cNvPicPr/>
          </xdr:nvPicPr>
          <xdr:blipFill>
            <a:blip xmlns:r="http://schemas.openxmlformats.org/officeDocument/2006/relationships" r:embed="rId4"/>
            <a:stretch>
              <a:fillRect/>
            </a:stretch>
          </xdr:blipFill>
          <xdr:spPr>
            <a:xfrm>
              <a:off x="5758560" y="5366276"/>
              <a:ext cx="12600" cy="12600"/>
            </a:xfrm>
            <a:prstGeom prst="rect">
              <a:avLst/>
            </a:prstGeom>
          </xdr:spPr>
        </xdr:pic>
      </mc:Fallback>
    </mc:AlternateContent>
    <xdr:clientData/>
  </xdr:twoCellAnchor>
  <xdr:twoCellAnchor editAs="oneCell">
    <xdr:from>
      <xdr:col>6</xdr:col>
      <xdr:colOff>215617</xdr:colOff>
      <xdr:row>13</xdr:row>
      <xdr:rowOff>276951</xdr:rowOff>
    </xdr:from>
    <xdr:to>
      <xdr:col>6</xdr:col>
      <xdr:colOff>219067</xdr:colOff>
      <xdr:row>13</xdr:row>
      <xdr:rowOff>279216</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Rankraštį 6">
              <a:extLst>
                <a:ext uri="{FF2B5EF4-FFF2-40B4-BE49-F238E27FC236}">
                  <a16:creationId xmlns:a16="http://schemas.microsoft.com/office/drawing/2014/main" id="{E628C382-BBB5-1DDD-F74F-3C0F2E484A8B}"/>
                </a:ext>
              </a:extLst>
            </xdr14:cNvPr>
            <xdr14:cNvContentPartPr/>
          </xdr14:nvContentPartPr>
          <xdr14:nvPr macro=""/>
          <xdr14:xfrm>
            <a:off x="6811920" y="5395436"/>
            <a:ext cx="360" cy="360"/>
          </xdr14:xfrm>
        </xdr:contentPart>
      </mc:Choice>
      <mc:Fallback xmlns="">
        <xdr:pic>
          <xdr:nvPicPr>
            <xdr:cNvPr id="7" name="Rankraštį 6">
              <a:extLst>
                <a:ext uri="{FF2B5EF4-FFF2-40B4-BE49-F238E27FC236}">
                  <a16:creationId xmlns:a16="http://schemas.microsoft.com/office/drawing/2014/main" id="{E628C382-BBB5-1DDD-F74F-3C0F2E484A8B}"/>
                </a:ext>
              </a:extLst>
            </xdr:cNvPr>
            <xdr:cNvPicPr/>
          </xdr:nvPicPr>
          <xdr:blipFill>
            <a:blip xmlns:r="http://schemas.openxmlformats.org/officeDocument/2006/relationships" r:embed="rId4"/>
            <a:stretch>
              <a:fillRect/>
            </a:stretch>
          </xdr:blipFill>
          <xdr:spPr>
            <a:xfrm>
              <a:off x="6805800" y="5389316"/>
              <a:ext cx="12600" cy="12600"/>
            </a:xfrm>
            <a:prstGeom prst="rect">
              <a:avLst/>
            </a:prstGeom>
          </xdr:spPr>
        </xdr:pic>
      </mc:Fallback>
    </mc:AlternateContent>
    <xdr:clientData/>
  </xdr:twoCellAnchor>
  <xdr:twoCellAnchor editAs="oneCell">
    <xdr:from>
      <xdr:col>10</xdr:col>
      <xdr:colOff>438508</xdr:colOff>
      <xdr:row>9</xdr:row>
      <xdr:rowOff>145931</xdr:rowOff>
    </xdr:from>
    <xdr:to>
      <xdr:col>10</xdr:col>
      <xdr:colOff>441958</xdr:colOff>
      <xdr:row>9</xdr:row>
      <xdr:rowOff>147476</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8" name="Rankraštį 7">
              <a:extLst>
                <a:ext uri="{FF2B5EF4-FFF2-40B4-BE49-F238E27FC236}">
                  <a16:creationId xmlns:a16="http://schemas.microsoft.com/office/drawing/2014/main" id="{99A6770A-69C5-619C-ABF0-397688A2070B}"/>
                </a:ext>
              </a:extLst>
            </xdr14:cNvPr>
            <xdr14:cNvContentPartPr/>
          </xdr14:nvContentPartPr>
          <xdr14:nvPr macro=""/>
          <xdr14:xfrm>
            <a:off x="11583720" y="3078476"/>
            <a:ext cx="360" cy="360"/>
          </xdr14:xfrm>
        </xdr:contentPart>
      </mc:Choice>
      <mc:Fallback xmlns="">
        <xdr:pic>
          <xdr:nvPicPr>
            <xdr:cNvPr id="8" name="Rankraštį 7">
              <a:extLst>
                <a:ext uri="{FF2B5EF4-FFF2-40B4-BE49-F238E27FC236}">
                  <a16:creationId xmlns:a16="http://schemas.microsoft.com/office/drawing/2014/main" id="{99A6770A-69C5-619C-ABF0-397688A2070B}"/>
                </a:ext>
              </a:extLst>
            </xdr:cNvPr>
            <xdr:cNvPicPr/>
          </xdr:nvPicPr>
          <xdr:blipFill>
            <a:blip xmlns:r="http://schemas.openxmlformats.org/officeDocument/2006/relationships" r:embed="rId4"/>
            <a:stretch>
              <a:fillRect/>
            </a:stretch>
          </xdr:blipFill>
          <xdr:spPr>
            <a:xfrm>
              <a:off x="11577600" y="3072356"/>
              <a:ext cx="12600" cy="12600"/>
            </a:xfrm>
            <a:prstGeom prst="rect">
              <a:avLst/>
            </a:prstGeom>
          </xdr:spPr>
        </xdr:pic>
      </mc:Fallback>
    </mc:AlternateContent>
    <xdr:clientData/>
  </xdr:twoCellAnchor>
  <xdr:oneCellAnchor>
    <xdr:from>
      <xdr:col>9</xdr:col>
      <xdr:colOff>1162072</xdr:colOff>
      <xdr:row>13</xdr:row>
      <xdr:rowOff>253911</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2" name="Rankraštį 1">
              <a:extLst>
                <a:ext uri="{FF2B5EF4-FFF2-40B4-BE49-F238E27FC236}">
                  <a16:creationId xmlns:a16="http://schemas.microsoft.com/office/drawing/2014/main" id="{440F0055-44BB-4CC8-91E1-DDC5E10781D0}"/>
                </a:ext>
              </a:extLst>
            </xdr14:cNvPr>
            <xdr14:cNvContentPartPr/>
          </xdr14:nvContentPartPr>
          <xdr14:nvPr macro=""/>
          <xdr14:xfrm>
            <a:off x="6118920" y="5372396"/>
            <a:ext cx="360" cy="360"/>
          </xdr14:xfrm>
        </xdr:contentPart>
      </mc:Choice>
      <mc:Fallback xmlns="">
        <xdr:pic>
          <xdr:nvPicPr>
            <xdr:cNvPr id="4" name="Rankraštį 3">
              <a:extLst>
                <a:ext uri="{FF2B5EF4-FFF2-40B4-BE49-F238E27FC236}">
                  <a16:creationId xmlns:a16="http://schemas.microsoft.com/office/drawing/2014/main" id="{474E5CBA-B060-E401-337B-7B60B1EB26FA}"/>
                </a:ext>
              </a:extLst>
            </xdr:cNvPr>
            <xdr:cNvPicPr/>
          </xdr:nvPicPr>
          <xdr:blipFill>
            <a:blip xmlns:r="http://schemas.openxmlformats.org/officeDocument/2006/relationships" r:embed="rId4"/>
            <a:stretch>
              <a:fillRect/>
            </a:stretch>
          </xdr:blipFill>
          <xdr:spPr>
            <a:xfrm>
              <a:off x="6112800" y="5366276"/>
              <a:ext cx="12600" cy="12600"/>
            </a:xfrm>
            <a:prstGeom prst="rect">
              <a:avLst/>
            </a:prstGeom>
          </xdr:spPr>
        </xdr:pic>
      </mc:Fallback>
    </mc:AlternateContent>
    <xdr:clientData/>
  </xdr:oneCellAnchor>
  <xdr:oneCellAnchor>
    <xdr:from>
      <xdr:col>9</xdr:col>
      <xdr:colOff>807832</xdr:colOff>
      <xdr:row>13</xdr:row>
      <xdr:rowOff>253911</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3" name="Rankraštį 2">
              <a:extLst>
                <a:ext uri="{FF2B5EF4-FFF2-40B4-BE49-F238E27FC236}">
                  <a16:creationId xmlns:a16="http://schemas.microsoft.com/office/drawing/2014/main" id="{FCC4D2DB-C6CA-4A50-9D80-0501FF76BF80}"/>
                </a:ext>
              </a:extLst>
            </xdr14:cNvPr>
            <xdr14:cNvContentPartPr/>
          </xdr14:nvContentPartPr>
          <xdr14:nvPr macro=""/>
          <xdr14:xfrm>
            <a:off x="5764680" y="5372396"/>
            <a:ext cx="360" cy="360"/>
          </xdr14:xfrm>
        </xdr:contentPart>
      </mc:Choice>
      <mc:Fallback xmlns="">
        <xdr:pic>
          <xdr:nvPicPr>
            <xdr:cNvPr id="5" name="Rankraštį 4">
              <a:extLst>
                <a:ext uri="{FF2B5EF4-FFF2-40B4-BE49-F238E27FC236}">
                  <a16:creationId xmlns:a16="http://schemas.microsoft.com/office/drawing/2014/main" id="{64FB374C-F7EE-2BC2-1C66-6D2B47554D3A}"/>
                </a:ext>
              </a:extLst>
            </xdr:cNvPr>
            <xdr:cNvPicPr/>
          </xdr:nvPicPr>
          <xdr:blipFill>
            <a:blip xmlns:r="http://schemas.openxmlformats.org/officeDocument/2006/relationships" r:embed="rId4"/>
            <a:stretch>
              <a:fillRect/>
            </a:stretch>
          </xdr:blipFill>
          <xdr:spPr>
            <a:xfrm>
              <a:off x="5758560" y="5366276"/>
              <a:ext cx="12600" cy="126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34:23.477"/>
    </inkml:context>
    <inkml:brush xml:id="br0">
      <inkml:brushProperty name="width" value="0.035" units="cm"/>
      <inkml:brushProperty name="height" value="0.035" units="cm"/>
    </inkml:brush>
  </inkml:definitions>
  <inkml:trace contextRef="#ctx0" brushRef="#br0">1 0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34:24.353"/>
    </inkml:context>
    <inkml:brush xml:id="br0">
      <inkml:brushProperty name="width" value="0.035" units="cm"/>
      <inkml:brushProperty name="height" value="0.035" units="cm"/>
    </inkml:brush>
  </inkml:definitions>
  <inkml:trace contextRef="#ctx0" brushRef="#br0">1 0 24575,'0'0'-8191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34:34.685"/>
    </inkml:context>
    <inkml:brush xml:id="br0">
      <inkml:brushProperty name="width" value="0.035" units="cm"/>
      <inkml:brushProperty name="height" value="0.035" units="cm"/>
    </inkml:brush>
  </inkml:definitions>
  <inkml:trace contextRef="#ctx0" brushRef="#br0">0 1 24575,'0'0'-8191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34:36.586"/>
    </inkml:context>
    <inkml:brush xml:id="br0">
      <inkml:brushProperty name="width" value="0.035" units="cm"/>
      <inkml:brushProperty name="height" value="0.035" units="cm"/>
    </inkml:brush>
  </inkml:definitions>
  <inkml:trace contextRef="#ctx0" brushRef="#br0">1 1 24575,'0'0'-8191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48:42.680"/>
    </inkml:context>
    <inkml:brush xml:id="br0">
      <inkml:brushProperty name="width" value="0.035" units="cm"/>
      <inkml:brushProperty name="height" value="0.035" units="cm"/>
    </inkml:brush>
  </inkml:definitions>
  <inkml:trace contextRef="#ctx0" brushRef="#br0">1 0 24575,'0'0'-8191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7T08:48:42.681"/>
    </inkml:context>
    <inkml:brush xml:id="br0">
      <inkml:brushProperty name="width" value="0.035" units="cm"/>
      <inkml:brushProperty name="height" value="0.035" units="cm"/>
    </inkml:brush>
  </inkml:definitions>
  <inkml:trace contextRef="#ctx0" brushRef="#br0">1 0 24575,'0'0'-8191</inkml:trace>
</inkml:ink>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124B-D64B-4CFB-90B2-4B0BEE9E2D68}">
  <sheetPr>
    <pageSetUpPr fitToPage="1"/>
  </sheetPr>
  <dimension ref="A1:P31"/>
  <sheetViews>
    <sheetView tabSelected="1" zoomScale="99" zoomScaleNormal="99" zoomScaleSheetLayoutView="99" workbookViewId="0">
      <selection activeCell="J10" sqref="J10"/>
    </sheetView>
  </sheetViews>
  <sheetFormatPr defaultColWidth="9.33203125" defaultRowHeight="10.199999999999999" x14ac:dyDescent="0.3"/>
  <cols>
    <col min="1" max="1" width="8.33203125" style="1" customWidth="1"/>
    <col min="2" max="2" width="7.6640625" style="1" customWidth="1"/>
    <col min="3" max="3" width="8.77734375" style="1" customWidth="1"/>
    <col min="4" max="4" width="10.33203125" style="1" customWidth="1"/>
    <col min="5" max="5" width="38.33203125" style="1" customWidth="1"/>
    <col min="6" max="6" width="24.6640625" style="1" customWidth="1"/>
    <col min="7" max="7" width="10.6640625" style="1" customWidth="1"/>
    <col min="8" max="8" width="17.44140625" style="1" customWidth="1"/>
    <col min="9" max="9" width="19.33203125" style="1" customWidth="1"/>
    <col min="10" max="10" width="30.44140625" style="1" customWidth="1"/>
    <col min="11" max="16384" width="9.33203125" style="1"/>
  </cols>
  <sheetData>
    <row r="1" spans="1:16" ht="54.6" customHeight="1" x14ac:dyDescent="0.3">
      <c r="I1" s="59" t="s">
        <v>65</v>
      </c>
    </row>
    <row r="2" spans="1:16" ht="13.8" x14ac:dyDescent="0.3">
      <c r="A2" s="40"/>
      <c r="B2" s="41"/>
      <c r="C2" s="41"/>
      <c r="D2" s="41"/>
      <c r="E2" s="41"/>
      <c r="F2" s="41"/>
      <c r="G2" s="41"/>
      <c r="H2" s="41"/>
      <c r="I2" s="41"/>
    </row>
    <row r="4" spans="1:16" ht="16.2" customHeight="1" x14ac:dyDescent="0.3">
      <c r="A4" s="40" t="s">
        <v>47</v>
      </c>
      <c r="B4" s="40"/>
      <c r="C4" s="40"/>
      <c r="D4" s="40"/>
      <c r="E4" s="40"/>
      <c r="F4" s="40"/>
      <c r="G4" s="40"/>
      <c r="H4" s="40"/>
      <c r="I4" s="40"/>
    </row>
    <row r="5" spans="1:16" ht="10.199999999999999" customHeight="1" x14ac:dyDescent="0.3">
      <c r="B5" s="2"/>
      <c r="C5" s="2"/>
      <c r="D5" s="2"/>
      <c r="E5" s="2"/>
      <c r="F5" s="2"/>
      <c r="G5" s="2"/>
      <c r="H5" s="2"/>
      <c r="I5" s="2"/>
    </row>
    <row r="7" spans="1:16" ht="31.8" customHeight="1" x14ac:dyDescent="0.3">
      <c r="A7" s="42" t="s">
        <v>0</v>
      </c>
      <c r="B7" s="43" t="s">
        <v>1</v>
      </c>
      <c r="C7" s="44" t="s">
        <v>2</v>
      </c>
      <c r="D7" s="45" t="s">
        <v>3</v>
      </c>
      <c r="E7" s="45"/>
      <c r="F7" s="45" t="s">
        <v>4</v>
      </c>
      <c r="G7" s="45" t="s">
        <v>5</v>
      </c>
      <c r="H7" s="3" t="s">
        <v>10</v>
      </c>
      <c r="I7" s="45" t="s">
        <v>6</v>
      </c>
    </row>
    <row r="8" spans="1:16" ht="15" customHeight="1" x14ac:dyDescent="0.3">
      <c r="A8" s="42"/>
      <c r="B8" s="43"/>
      <c r="C8" s="44"/>
      <c r="D8" s="3" t="s">
        <v>7</v>
      </c>
      <c r="E8" s="3" t="s">
        <v>8</v>
      </c>
      <c r="F8" s="45"/>
      <c r="G8" s="45"/>
      <c r="H8" s="3" t="s">
        <v>9</v>
      </c>
      <c r="I8" s="45"/>
    </row>
    <row r="9" spans="1:16" ht="12" x14ac:dyDescent="0.3">
      <c r="A9" s="60">
        <v>1</v>
      </c>
      <c r="B9" s="60">
        <v>2</v>
      </c>
      <c r="C9" s="60">
        <v>3</v>
      </c>
      <c r="D9" s="60">
        <v>4</v>
      </c>
      <c r="E9" s="60">
        <v>5</v>
      </c>
      <c r="F9" s="60">
        <v>6</v>
      </c>
      <c r="G9" s="60">
        <v>7</v>
      </c>
      <c r="H9" s="60">
        <v>8</v>
      </c>
      <c r="I9" s="60">
        <v>9</v>
      </c>
    </row>
    <row r="10" spans="1:16" ht="24" customHeight="1" x14ac:dyDescent="0.3">
      <c r="A10" s="80" t="s">
        <v>12</v>
      </c>
      <c r="B10" s="58" t="s">
        <v>13</v>
      </c>
      <c r="C10" s="57" t="s">
        <v>15</v>
      </c>
      <c r="D10" s="8" t="s">
        <v>18</v>
      </c>
      <c r="E10" s="4" t="s">
        <v>17</v>
      </c>
      <c r="F10" s="9" t="s">
        <v>49</v>
      </c>
      <c r="G10" s="9" t="s">
        <v>19</v>
      </c>
      <c r="H10" s="62">
        <v>200</v>
      </c>
      <c r="I10" s="15" t="s">
        <v>37</v>
      </c>
    </row>
    <row r="11" spans="1:16" ht="24" customHeight="1" x14ac:dyDescent="0.3">
      <c r="A11" s="81"/>
      <c r="B11" s="58"/>
      <c r="C11" s="57"/>
      <c r="D11" s="38" t="s">
        <v>16</v>
      </c>
      <c r="E11" s="38"/>
      <c r="F11" s="6"/>
      <c r="G11" s="6"/>
      <c r="H11" s="63">
        <f>H10</f>
        <v>200</v>
      </c>
      <c r="I11" s="7"/>
    </row>
    <row r="12" spans="1:16" ht="18.600000000000001" customHeight="1" x14ac:dyDescent="0.3">
      <c r="A12" s="81"/>
      <c r="B12" s="58"/>
      <c r="C12" s="61" t="s">
        <v>14</v>
      </c>
      <c r="D12" s="61"/>
      <c r="E12" s="61"/>
      <c r="F12" s="10"/>
      <c r="G12" s="10"/>
      <c r="H12" s="64">
        <f>H11</f>
        <v>200</v>
      </c>
      <c r="I12" s="11"/>
    </row>
    <row r="13" spans="1:16" ht="33" customHeight="1" x14ac:dyDescent="0.3">
      <c r="A13" s="81"/>
      <c r="B13" s="58" t="s">
        <v>20</v>
      </c>
      <c r="C13" s="57" t="s">
        <v>22</v>
      </c>
      <c r="D13" s="8" t="s">
        <v>23</v>
      </c>
      <c r="E13" s="9" t="s">
        <v>24</v>
      </c>
      <c r="F13" s="9" t="s">
        <v>48</v>
      </c>
      <c r="G13" s="9" t="s">
        <v>19</v>
      </c>
      <c r="H13" s="62">
        <v>26.2</v>
      </c>
      <c r="I13" s="15" t="s">
        <v>38</v>
      </c>
    </row>
    <row r="14" spans="1:16" ht="53.4" customHeight="1" x14ac:dyDescent="0.3">
      <c r="A14" s="81"/>
      <c r="B14" s="58"/>
      <c r="C14" s="57"/>
      <c r="D14" s="8" t="s">
        <v>26</v>
      </c>
      <c r="E14" s="56" t="s">
        <v>27</v>
      </c>
      <c r="F14" s="9" t="s">
        <v>50</v>
      </c>
      <c r="G14" s="9" t="s">
        <v>19</v>
      </c>
      <c r="H14" s="62">
        <v>516.9</v>
      </c>
      <c r="I14" s="15" t="s">
        <v>64</v>
      </c>
      <c r="K14" s="28"/>
      <c r="L14" s="28"/>
      <c r="M14" s="28"/>
      <c r="N14" s="28"/>
      <c r="O14" s="28"/>
      <c r="P14" s="28"/>
    </row>
    <row r="15" spans="1:16" ht="16.2" customHeight="1" x14ac:dyDescent="0.3">
      <c r="A15" s="81"/>
      <c r="B15" s="58"/>
      <c r="C15" s="57"/>
      <c r="D15" s="38" t="s">
        <v>25</v>
      </c>
      <c r="E15" s="38"/>
      <c r="F15" s="6"/>
      <c r="G15" s="6"/>
      <c r="H15" s="65">
        <f>SUM(H13:H14)</f>
        <v>543.1</v>
      </c>
      <c r="I15" s="12"/>
      <c r="J15" s="5"/>
    </row>
    <row r="16" spans="1:16" ht="24.75" customHeight="1" x14ac:dyDescent="0.3">
      <c r="A16" s="81"/>
      <c r="B16" s="58"/>
      <c r="C16" s="39" t="s">
        <v>21</v>
      </c>
      <c r="D16" s="39"/>
      <c r="E16" s="39"/>
      <c r="F16" s="10"/>
      <c r="G16" s="10"/>
      <c r="H16" s="64">
        <f>H15</f>
        <v>543.1</v>
      </c>
      <c r="I16" s="11"/>
      <c r="J16" s="5"/>
    </row>
    <row r="17" spans="1:10" ht="14.4" customHeight="1" x14ac:dyDescent="0.3">
      <c r="A17" s="82"/>
      <c r="B17" s="37" t="s">
        <v>11</v>
      </c>
      <c r="C17" s="37"/>
      <c r="D17" s="37"/>
      <c r="E17" s="37"/>
      <c r="F17" s="13"/>
      <c r="G17" s="13"/>
      <c r="H17" s="67">
        <f>H12+H16</f>
        <v>743.1</v>
      </c>
      <c r="I17" s="14"/>
      <c r="J17" s="5"/>
    </row>
    <row r="18" spans="1:10" ht="142.19999999999999" customHeight="1" x14ac:dyDescent="0.3">
      <c r="A18" s="77" t="s">
        <v>28</v>
      </c>
      <c r="B18" s="73" t="s">
        <v>30</v>
      </c>
      <c r="C18" s="74" t="s">
        <v>31</v>
      </c>
      <c r="D18" s="26" t="s">
        <v>33</v>
      </c>
      <c r="E18" s="21" t="s">
        <v>34</v>
      </c>
      <c r="F18" s="27" t="s">
        <v>51</v>
      </c>
      <c r="G18" s="22" t="s">
        <v>19</v>
      </c>
      <c r="H18" s="62">
        <v>229.3</v>
      </c>
      <c r="I18" s="25" t="s">
        <v>39</v>
      </c>
    </row>
    <row r="19" spans="1:10" ht="24" x14ac:dyDescent="0.3">
      <c r="A19" s="78"/>
      <c r="B19" s="73"/>
      <c r="C19" s="74"/>
      <c r="D19" s="26" t="s">
        <v>33</v>
      </c>
      <c r="E19" s="21" t="s">
        <v>34</v>
      </c>
      <c r="F19" s="27" t="s">
        <v>52</v>
      </c>
      <c r="G19" s="22" t="s">
        <v>19</v>
      </c>
      <c r="H19" s="62">
        <v>27.8</v>
      </c>
      <c r="I19" s="25" t="s">
        <v>40</v>
      </c>
    </row>
    <row r="20" spans="1:10" ht="25.5" customHeight="1" x14ac:dyDescent="0.3">
      <c r="A20" s="78"/>
      <c r="B20" s="73"/>
      <c r="C20" s="74"/>
      <c r="D20" s="26" t="s">
        <v>33</v>
      </c>
      <c r="E20" s="21" t="s">
        <v>34</v>
      </c>
      <c r="F20" s="22" t="s">
        <v>53</v>
      </c>
      <c r="G20" s="22" t="s">
        <v>35</v>
      </c>
      <c r="H20" s="68">
        <v>1.6</v>
      </c>
      <c r="I20" s="25" t="s">
        <v>41</v>
      </c>
    </row>
    <row r="21" spans="1:10" ht="18" customHeight="1" x14ac:dyDescent="0.3">
      <c r="A21" s="78"/>
      <c r="B21" s="73"/>
      <c r="C21" s="74"/>
      <c r="D21" s="33" t="s">
        <v>32</v>
      </c>
      <c r="E21" s="33"/>
      <c r="F21" s="16"/>
      <c r="G21" s="16"/>
      <c r="H21" s="63">
        <f>SUM(H18:H20)</f>
        <v>258.70000000000005</v>
      </c>
      <c r="I21" s="17"/>
    </row>
    <row r="22" spans="1:10" ht="27" customHeight="1" x14ac:dyDescent="0.3">
      <c r="A22" s="78"/>
      <c r="B22" s="73"/>
      <c r="C22" s="75" t="s">
        <v>43</v>
      </c>
      <c r="D22" s="26" t="s">
        <v>44</v>
      </c>
      <c r="E22" s="22" t="s">
        <v>42</v>
      </c>
      <c r="F22" s="22" t="s">
        <v>52</v>
      </c>
      <c r="G22" s="22" t="s">
        <v>46</v>
      </c>
      <c r="H22" s="62">
        <v>1.9</v>
      </c>
      <c r="I22" s="25" t="s">
        <v>42</v>
      </c>
    </row>
    <row r="23" spans="1:10" ht="24" customHeight="1" x14ac:dyDescent="0.3">
      <c r="A23" s="78"/>
      <c r="B23" s="73"/>
      <c r="C23" s="76"/>
      <c r="D23" s="34" t="s">
        <v>45</v>
      </c>
      <c r="E23" s="35"/>
      <c r="F23" s="23"/>
      <c r="G23" s="23"/>
      <c r="H23" s="63">
        <f>SUM(H22:H22)</f>
        <v>1.9</v>
      </c>
      <c r="I23" s="17"/>
    </row>
    <row r="24" spans="1:10" ht="16.5" customHeight="1" x14ac:dyDescent="0.3">
      <c r="A24" s="78"/>
      <c r="B24" s="73"/>
      <c r="C24" s="36" t="s">
        <v>36</v>
      </c>
      <c r="D24" s="36"/>
      <c r="E24" s="36"/>
      <c r="F24" s="24"/>
      <c r="G24" s="24"/>
      <c r="H24" s="66">
        <f>H21+H23</f>
        <v>260.60000000000002</v>
      </c>
      <c r="I24" s="18"/>
    </row>
    <row r="25" spans="1:10" ht="16.5" customHeight="1" x14ac:dyDescent="0.3">
      <c r="A25" s="79"/>
      <c r="B25" s="32" t="s">
        <v>29</v>
      </c>
      <c r="C25" s="32"/>
      <c r="D25" s="32"/>
      <c r="E25" s="32"/>
      <c r="F25" s="19"/>
      <c r="G25" s="19"/>
      <c r="H25" s="67">
        <f>H24</f>
        <v>260.60000000000002</v>
      </c>
      <c r="I25" s="20"/>
    </row>
    <row r="26" spans="1:10" ht="13.2" x14ac:dyDescent="0.3">
      <c r="A26" s="46" t="s">
        <v>54</v>
      </c>
      <c r="B26" s="46"/>
      <c r="C26" s="46"/>
      <c r="D26" s="46"/>
      <c r="E26" s="46"/>
      <c r="F26" s="46"/>
      <c r="G26" s="46"/>
      <c r="H26" s="46"/>
      <c r="I26" s="46"/>
    </row>
    <row r="27" spans="1:10" ht="84" x14ac:dyDescent="0.3">
      <c r="A27" s="47"/>
      <c r="B27" s="50"/>
      <c r="C27" s="53"/>
      <c r="D27" s="29">
        <v>1</v>
      </c>
      <c r="E27" s="72" t="s">
        <v>58</v>
      </c>
      <c r="F27" s="72" t="s">
        <v>59</v>
      </c>
      <c r="G27" s="30"/>
      <c r="H27" s="30"/>
      <c r="I27" s="30"/>
    </row>
    <row r="28" spans="1:10" ht="60" x14ac:dyDescent="0.3">
      <c r="A28" s="48"/>
      <c r="B28" s="51"/>
      <c r="C28" s="54"/>
      <c r="D28" s="29">
        <v>2</v>
      </c>
      <c r="E28" s="72" t="s">
        <v>60</v>
      </c>
      <c r="F28" s="72" t="s">
        <v>61</v>
      </c>
      <c r="G28" s="30"/>
      <c r="H28" s="30"/>
      <c r="I28" s="30"/>
    </row>
    <row r="29" spans="1:10" ht="60" x14ac:dyDescent="0.3">
      <c r="A29" s="48"/>
      <c r="B29" s="51"/>
      <c r="C29" s="54"/>
      <c r="D29" s="29">
        <v>3</v>
      </c>
      <c r="E29" s="72" t="s">
        <v>62</v>
      </c>
      <c r="F29" s="72" t="s">
        <v>63</v>
      </c>
      <c r="G29" s="31"/>
      <c r="H29" s="31"/>
      <c r="I29" s="30"/>
    </row>
    <row r="30" spans="1:10" ht="36" x14ac:dyDescent="0.3">
      <c r="A30" s="48"/>
      <c r="B30" s="51"/>
      <c r="C30" s="54"/>
      <c r="D30" s="29">
        <v>4</v>
      </c>
      <c r="E30" s="72" t="s">
        <v>55</v>
      </c>
      <c r="F30" s="72" t="s">
        <v>56</v>
      </c>
      <c r="G30" s="31"/>
      <c r="H30" s="31"/>
      <c r="I30" s="30" t="s">
        <v>57</v>
      </c>
    </row>
    <row r="31" spans="1:10" ht="12" x14ac:dyDescent="0.3">
      <c r="A31" s="49"/>
      <c r="B31" s="52"/>
      <c r="C31" s="55"/>
      <c r="D31" s="69"/>
      <c r="E31" s="70"/>
      <c r="F31" s="70"/>
      <c r="G31" s="70"/>
      <c r="H31" s="70"/>
      <c r="I31" s="71"/>
    </row>
  </sheetData>
  <mergeCells count="32">
    <mergeCell ref="A26:I26"/>
    <mergeCell ref="A27:A31"/>
    <mergeCell ref="B27:B31"/>
    <mergeCell ref="C27:C31"/>
    <mergeCell ref="D31:I31"/>
    <mergeCell ref="A2:I2"/>
    <mergeCell ref="A4:I4"/>
    <mergeCell ref="A7:A8"/>
    <mergeCell ref="B7:B8"/>
    <mergeCell ref="C7:C8"/>
    <mergeCell ref="D7:E7"/>
    <mergeCell ref="F7:F8"/>
    <mergeCell ref="G7:G8"/>
    <mergeCell ref="I7:I8"/>
    <mergeCell ref="B17:E17"/>
    <mergeCell ref="B10:B12"/>
    <mergeCell ref="C10:C11"/>
    <mergeCell ref="D11:E11"/>
    <mergeCell ref="C12:E12"/>
    <mergeCell ref="B13:B16"/>
    <mergeCell ref="C13:C15"/>
    <mergeCell ref="D15:E15"/>
    <mergeCell ref="C16:E16"/>
    <mergeCell ref="A10:A17"/>
    <mergeCell ref="B25:E25"/>
    <mergeCell ref="B18:B24"/>
    <mergeCell ref="C18:C21"/>
    <mergeCell ref="D21:E21"/>
    <mergeCell ref="D23:E23"/>
    <mergeCell ref="C24:E24"/>
    <mergeCell ref="C22:C23"/>
    <mergeCell ref="A18:A25"/>
  </mergeCells>
  <phoneticPr fontId="16" type="noConversion"/>
  <pageMargins left="0.70866141732283472" right="0.70866141732283472" top="0.74803149606299213" bottom="0.74803149606299213" header="0.31496062992125984" footer="0.31496062992125984"/>
  <pageSetup paperSize="9" scale="89" fitToHeight="0" orientation="landscape" r:id="rId1"/>
  <rowBreaks count="2" manualBreakCount="2">
    <brk id="17" max="8" man="1"/>
    <brk id="25"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MVP forma (sen.)</vt:lpstr>
      <vt:lpstr>'MVP forma (sen.)'!Print_Area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Greitiun-Zaranka</dc:creator>
  <cp:lastModifiedBy>Venesa Smykovska-Vabalis</cp:lastModifiedBy>
  <cp:lastPrinted>2026-03-31T10:22:52Z</cp:lastPrinted>
  <dcterms:created xsi:type="dcterms:W3CDTF">2026-02-11T14:49:05Z</dcterms:created>
  <dcterms:modified xsi:type="dcterms:W3CDTF">2026-04-29T11:25:39Z</dcterms:modified>
</cp:coreProperties>
</file>